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yles\Downloads\"/>
    </mc:Choice>
  </mc:AlternateContent>
  <xr:revisionPtr revIDLastSave="0" documentId="8_{799DF317-8712-4C40-9B86-BD6EE5B70C35}" xr6:coauthVersionLast="47" xr6:coauthVersionMax="47" xr10:uidLastSave="{00000000-0000-0000-0000-000000000000}"/>
  <bookViews>
    <workbookView xWindow="-120" yWindow="-120" windowWidth="29040" windowHeight="15720" xr2:uid="{62F20E7C-73C0-4AFB-9310-0F4A375BA897}"/>
  </bookViews>
  <sheets>
    <sheet name="Info" sheetId="11" r:id="rId1"/>
    <sheet name="Country Factors From Fuel Mix" sheetId="19" r:id="rId2"/>
    <sheet name="UK Grid" sheetId="20" r:id="rId3"/>
    <sheet name="Canada by Province" sheetId="3" r:id="rId4"/>
    <sheet name="US by State" sheetId="14" r:id="rId5"/>
    <sheet name="Australia by State" sheetId="9" r:id="rId6"/>
  </sheets>
  <definedNames>
    <definedName name="_xlnm._FilterDatabase" localSheetId="1" hidden="1">'Country Factors From Fuel Mix'!$A$20:$I$233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4" l="1"/>
  <c r="C8" i="14"/>
  <c r="C9"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alcChain>
</file>

<file path=xl/sharedStrings.xml><?xml version="1.0" encoding="utf-8"?>
<sst xmlns="http://schemas.openxmlformats.org/spreadsheetml/2006/main" count="887" uniqueCount="802">
  <si>
    <t>Released by: Carbon Footprint Ltd</t>
  </si>
  <si>
    <t>Key terms</t>
  </si>
  <si>
    <r>
      <rPr>
        <b/>
        <sz val="12"/>
        <color indexed="8"/>
        <rFont val="Calibri"/>
        <family val="2"/>
      </rPr>
      <t xml:space="preserve">Dual reporting – </t>
    </r>
    <r>
      <rPr>
        <sz val="12"/>
        <color indexed="8"/>
        <rFont val="Calibri"/>
        <family val="2"/>
      </rPr>
      <t>Reporting both location-based and market-based emissions.</t>
    </r>
  </si>
  <si>
    <r>
      <rPr>
        <b/>
        <sz val="12"/>
        <color indexed="8"/>
        <rFont val="Calibri"/>
        <family val="2"/>
      </rPr>
      <t xml:space="preserve">Scope 3 – </t>
    </r>
    <r>
      <rPr>
        <sz val="12"/>
        <color indexed="8"/>
        <rFont val="Calibri"/>
        <family val="2"/>
      </rPr>
      <t>Emissions that occurred in your supply chain.</t>
    </r>
  </si>
  <si>
    <r>
      <t>(kgCO</t>
    </r>
    <r>
      <rPr>
        <b/>
        <vertAlign val="subscript"/>
        <sz val="10"/>
        <color indexed="9"/>
        <rFont val="Calibri"/>
        <family val="2"/>
      </rPr>
      <t>2</t>
    </r>
    <r>
      <rPr>
        <b/>
        <sz val="10"/>
        <color indexed="9"/>
        <rFont val="Calibri"/>
        <family val="2"/>
      </rPr>
      <t>e per kWh)</t>
    </r>
  </si>
  <si>
    <t>Country</t>
  </si>
  <si>
    <t>AE</t>
  </si>
  <si>
    <t>United Arab Emirates</t>
  </si>
  <si>
    <t>AF</t>
  </si>
  <si>
    <t>Afghanistan</t>
  </si>
  <si>
    <t>AG</t>
  </si>
  <si>
    <t>Antigua and Barbuda</t>
  </si>
  <si>
    <t>AL</t>
  </si>
  <si>
    <t>Albania</t>
  </si>
  <si>
    <t>AM</t>
  </si>
  <si>
    <t>Armenia</t>
  </si>
  <si>
    <t>AO</t>
  </si>
  <si>
    <t>Angola</t>
  </si>
  <si>
    <t>AR</t>
  </si>
  <si>
    <t>Argentina</t>
  </si>
  <si>
    <t>AS</t>
  </si>
  <si>
    <t>American Samoa</t>
  </si>
  <si>
    <t>AT</t>
  </si>
  <si>
    <t>Austria</t>
  </si>
  <si>
    <t>AU</t>
  </si>
  <si>
    <t>Australia</t>
  </si>
  <si>
    <t>AW</t>
  </si>
  <si>
    <t>Aruba</t>
  </si>
  <si>
    <t>AZ</t>
  </si>
  <si>
    <t>Azerbaijan</t>
  </si>
  <si>
    <t>BA</t>
  </si>
  <si>
    <t>BB</t>
  </si>
  <si>
    <t>Barbados</t>
  </si>
  <si>
    <t>BD</t>
  </si>
  <si>
    <t>Bangladesh</t>
  </si>
  <si>
    <t>BE</t>
  </si>
  <si>
    <t>Belgium</t>
  </si>
  <si>
    <t>BF</t>
  </si>
  <si>
    <t>Burkina Faso</t>
  </si>
  <si>
    <t>BG</t>
  </si>
  <si>
    <t>Bulgaria</t>
  </si>
  <si>
    <t>BI</t>
  </si>
  <si>
    <t>Burundi</t>
  </si>
  <si>
    <t>BJ</t>
  </si>
  <si>
    <t>Benin</t>
  </si>
  <si>
    <t>BN</t>
  </si>
  <si>
    <t>Brunei</t>
  </si>
  <si>
    <t>BO</t>
  </si>
  <si>
    <t>Bolivia</t>
  </si>
  <si>
    <t>BR</t>
  </si>
  <si>
    <t>Brazil</t>
  </si>
  <si>
    <t>BS</t>
  </si>
  <si>
    <t>Bahamas</t>
  </si>
  <si>
    <t>BT</t>
  </si>
  <si>
    <t>Bhutan</t>
  </si>
  <si>
    <t>BY</t>
  </si>
  <si>
    <t>Belarus</t>
  </si>
  <si>
    <t>BZ</t>
  </si>
  <si>
    <t>Belize</t>
  </si>
  <si>
    <t>CA</t>
  </si>
  <si>
    <t>Canada</t>
  </si>
  <si>
    <t>CD</t>
  </si>
  <si>
    <t>Democratic Republic of Congo</t>
  </si>
  <si>
    <t>CF</t>
  </si>
  <si>
    <t>Central African Republic</t>
  </si>
  <si>
    <t>CG</t>
  </si>
  <si>
    <t>Congo</t>
  </si>
  <si>
    <t>CH</t>
  </si>
  <si>
    <t>Switzerland</t>
  </si>
  <si>
    <t>CI</t>
  </si>
  <si>
    <t>Cote d'Ivoire</t>
  </si>
  <si>
    <t>CK</t>
  </si>
  <si>
    <t>Cook Islands</t>
  </si>
  <si>
    <t>CL</t>
  </si>
  <si>
    <t>Chile</t>
  </si>
  <si>
    <t>CM</t>
  </si>
  <si>
    <t>Cameroon</t>
  </si>
  <si>
    <t>CN</t>
  </si>
  <si>
    <t>CO</t>
  </si>
  <si>
    <t>Colombia</t>
  </si>
  <si>
    <t>CR</t>
  </si>
  <si>
    <t>Costa Rica</t>
  </si>
  <si>
    <t>CU</t>
  </si>
  <si>
    <t>Cuba</t>
  </si>
  <si>
    <t>CV</t>
  </si>
  <si>
    <t>Cape Verde</t>
  </si>
  <si>
    <t>CY</t>
  </si>
  <si>
    <t>Cyprus</t>
  </si>
  <si>
    <t>CZ</t>
  </si>
  <si>
    <t>DE</t>
  </si>
  <si>
    <t>Germany</t>
  </si>
  <si>
    <t>DJ</t>
  </si>
  <si>
    <t>Djibouti</t>
  </si>
  <si>
    <t>DK</t>
  </si>
  <si>
    <t>Denmark</t>
  </si>
  <si>
    <t>DM</t>
  </si>
  <si>
    <t>Dominica</t>
  </si>
  <si>
    <t>DO</t>
  </si>
  <si>
    <t>Dominican Republic</t>
  </si>
  <si>
    <t>DZ</t>
  </si>
  <si>
    <t>Algeria</t>
  </si>
  <si>
    <t>EC</t>
  </si>
  <si>
    <t>Ecuador</t>
  </si>
  <si>
    <t>EE</t>
  </si>
  <si>
    <t>Estonia</t>
  </si>
  <si>
    <t>EG</t>
  </si>
  <si>
    <t>Egypt</t>
  </si>
  <si>
    <t>ER</t>
  </si>
  <si>
    <t>Eritrea</t>
  </si>
  <si>
    <t>ES</t>
  </si>
  <si>
    <t>Spain</t>
  </si>
  <si>
    <t>ET</t>
  </si>
  <si>
    <t>Ethiopia</t>
  </si>
  <si>
    <t>FI</t>
  </si>
  <si>
    <t>Finland</t>
  </si>
  <si>
    <t>FJ</t>
  </si>
  <si>
    <t>Fiji</t>
  </si>
  <si>
    <t>FK</t>
  </si>
  <si>
    <t>Falkland Islands</t>
  </si>
  <si>
    <t>FO</t>
  </si>
  <si>
    <t>FR</t>
  </si>
  <si>
    <t>France</t>
  </si>
  <si>
    <t>GA</t>
  </si>
  <si>
    <t>Gabon</t>
  </si>
  <si>
    <t>GB</t>
  </si>
  <si>
    <t>United Kingdom</t>
  </si>
  <si>
    <t>GD</t>
  </si>
  <si>
    <t>Grenada</t>
  </si>
  <si>
    <t>GE</t>
  </si>
  <si>
    <t>Georgia</t>
  </si>
  <si>
    <t>GF</t>
  </si>
  <si>
    <t>French Guiana</t>
  </si>
  <si>
    <t>GH</t>
  </si>
  <si>
    <t>Ghana</t>
  </si>
  <si>
    <t>GL</t>
  </si>
  <si>
    <t>Greenland</t>
  </si>
  <si>
    <t>GM</t>
  </si>
  <si>
    <t>Gambia</t>
  </si>
  <si>
    <t>GN</t>
  </si>
  <si>
    <t>Guinea</t>
  </si>
  <si>
    <t>GP</t>
  </si>
  <si>
    <t>Guadeloupe</t>
  </si>
  <si>
    <t>GQ</t>
  </si>
  <si>
    <t>Equatorial Guinea</t>
  </si>
  <si>
    <t>GR</t>
  </si>
  <si>
    <t>Greece</t>
  </si>
  <si>
    <t>GT</t>
  </si>
  <si>
    <t>Guatemala</t>
  </si>
  <si>
    <t>GU</t>
  </si>
  <si>
    <t>Guam</t>
  </si>
  <si>
    <t>GW</t>
  </si>
  <si>
    <t>Guinea-Bissau</t>
  </si>
  <si>
    <t>GY</t>
  </si>
  <si>
    <t>Guyana</t>
  </si>
  <si>
    <t>HK</t>
  </si>
  <si>
    <t>HN</t>
  </si>
  <si>
    <t>Honduras</t>
  </si>
  <si>
    <t>HR</t>
  </si>
  <si>
    <t>Croatia</t>
  </si>
  <si>
    <t>HT</t>
  </si>
  <si>
    <t>Haiti</t>
  </si>
  <si>
    <t>HU</t>
  </si>
  <si>
    <t>Hungary</t>
  </si>
  <si>
    <t>ID</t>
  </si>
  <si>
    <t>Indonesia</t>
  </si>
  <si>
    <t>IE</t>
  </si>
  <si>
    <t>Ireland</t>
  </si>
  <si>
    <t>IL</t>
  </si>
  <si>
    <t>Israel</t>
  </si>
  <si>
    <t>IN</t>
  </si>
  <si>
    <t>India</t>
  </si>
  <si>
    <t>IQ</t>
  </si>
  <si>
    <t>Iraq</t>
  </si>
  <si>
    <t>IR</t>
  </si>
  <si>
    <t>Iran</t>
  </si>
  <si>
    <t>IS</t>
  </si>
  <si>
    <t>Iceland</t>
  </si>
  <si>
    <t>IT</t>
  </si>
  <si>
    <t>Italy</t>
  </si>
  <si>
    <t>JM</t>
  </si>
  <si>
    <t>Jamaica</t>
  </si>
  <si>
    <t>JO</t>
  </si>
  <si>
    <t>Jordan</t>
  </si>
  <si>
    <t>JP</t>
  </si>
  <si>
    <t>Japan</t>
  </si>
  <si>
    <t>KE</t>
  </si>
  <si>
    <t>Kenya</t>
  </si>
  <si>
    <t>KG</t>
  </si>
  <si>
    <t>Kyrgyzstan</t>
  </si>
  <si>
    <t>KH</t>
  </si>
  <si>
    <t>Cambodia</t>
  </si>
  <si>
    <t>KI</t>
  </si>
  <si>
    <t>Kiribati</t>
  </si>
  <si>
    <t>KM</t>
  </si>
  <si>
    <t>Comoros</t>
  </si>
  <si>
    <t>KN</t>
  </si>
  <si>
    <t>Saint Kitts and Nevis</t>
  </si>
  <si>
    <t>KR</t>
  </si>
  <si>
    <t>KP</t>
  </si>
  <si>
    <t>North Korea</t>
  </si>
  <si>
    <t>KW</t>
  </si>
  <si>
    <t>Kuwait</t>
  </si>
  <si>
    <t>KY</t>
  </si>
  <si>
    <t>Cayman Islands</t>
  </si>
  <si>
    <t>KZ</t>
  </si>
  <si>
    <t>Kazakhstan</t>
  </si>
  <si>
    <t>LA</t>
  </si>
  <si>
    <t>Laos</t>
  </si>
  <si>
    <t>LB</t>
  </si>
  <si>
    <t>Lebanon</t>
  </si>
  <si>
    <t>LC</t>
  </si>
  <si>
    <t>Saint Lucia</t>
  </si>
  <si>
    <t>LK</t>
  </si>
  <si>
    <t>Sri Lanka</t>
  </si>
  <si>
    <t>LR</t>
  </si>
  <si>
    <t>Liberia</t>
  </si>
  <si>
    <t>LS</t>
  </si>
  <si>
    <t>Lesotho</t>
  </si>
  <si>
    <t>LT</t>
  </si>
  <si>
    <t>Lithuania</t>
  </si>
  <si>
    <t>LU</t>
  </si>
  <si>
    <t>Luxembourg</t>
  </si>
  <si>
    <t>LV</t>
  </si>
  <si>
    <t>Latvia</t>
  </si>
  <si>
    <t>LY</t>
  </si>
  <si>
    <t>Libya</t>
  </si>
  <si>
    <t>MA</t>
  </si>
  <si>
    <t>Morocco</t>
  </si>
  <si>
    <t>MD</t>
  </si>
  <si>
    <t>Moldova</t>
  </si>
  <si>
    <t>ME</t>
  </si>
  <si>
    <t>Montenegro</t>
  </si>
  <si>
    <t>MG</t>
  </si>
  <si>
    <t>Madagascar</t>
  </si>
  <si>
    <t>MK</t>
  </si>
  <si>
    <t>North Macedonia</t>
  </si>
  <si>
    <t>ML</t>
  </si>
  <si>
    <t>Mali</t>
  </si>
  <si>
    <t>MM</t>
  </si>
  <si>
    <t>Myanmar</t>
  </si>
  <si>
    <t>MN</t>
  </si>
  <si>
    <t>Mongolia</t>
  </si>
  <si>
    <t>MO</t>
  </si>
  <si>
    <t>Macao</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</si>
  <si>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</si>
  <si>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</si>
  <si>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</si>
  <si>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</si>
  <si>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</si>
  <si>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</si>
  <si>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</si>
  <si>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</si>
  <si>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</si>
  <si>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</si>
  <si>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</si>
  <si>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</si>
  <si>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</si>
  <si>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</si>
  <si>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</si>
  <si>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</si>
  <si>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</si>
  <si>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</si>
  <si>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</si>
  <si>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</si>
  <si>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</si>
  <si>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</si>
  <si>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</si>
  <si>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</si>
  <si>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</si>
  <si>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</si>
  <si>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NG</t>
  </si>
  <si>
    <t>Nigeria</t>
  </si>
  <si>
    <t>NI</t>
  </si>
  <si>
    <t>Nicaragua</t>
  </si>
  <si>
    <t>NL</t>
  </si>
  <si>
    <t>Netherlands</t>
  </si>
  <si>
    <t>NO</t>
  </si>
  <si>
    <t>Norway</t>
  </si>
  <si>
    <t>NP</t>
  </si>
  <si>
    <t>Nepal</t>
  </si>
  <si>
    <t>NR</t>
  </si>
  <si>
    <t>Nauru</t>
  </si>
  <si>
    <t>NZ</t>
  </si>
  <si>
    <t>New Zealand</t>
  </si>
  <si>
    <t>OM</t>
  </si>
  <si>
    <t>Oman</t>
  </si>
  <si>
    <t>PA</t>
  </si>
  <si>
    <t>Panama</t>
  </si>
  <si>
    <t>PE</t>
  </si>
  <si>
    <t>Peru</t>
  </si>
  <si>
    <t>PF</t>
  </si>
  <si>
    <t>French Polynesia</t>
  </si>
  <si>
    <t>PG</t>
  </si>
  <si>
    <t>Papua New Guinea</t>
  </si>
  <si>
    <t>PH</t>
  </si>
  <si>
    <t>Philippines</t>
  </si>
  <si>
    <t>PK</t>
  </si>
  <si>
    <t>Pakistan</t>
  </si>
  <si>
    <t>PL</t>
  </si>
  <si>
    <t>Poland</t>
  </si>
  <si>
    <t>PM</t>
  </si>
  <si>
    <t>Saint Pierre and Miquelon</t>
  </si>
  <si>
    <t>PR</t>
  </si>
  <si>
    <t>Puerto Rico</t>
  </si>
  <si>
    <t>PS</t>
  </si>
  <si>
    <t>Palestine</t>
  </si>
  <si>
    <t>PT</t>
  </si>
  <si>
    <t>Portugal</t>
  </si>
  <si>
    <t>PY</t>
  </si>
  <si>
    <t>Paraguay</t>
  </si>
  <si>
    <t>QA</t>
  </si>
  <si>
    <t>Qatar</t>
  </si>
  <si>
    <t>RE</t>
  </si>
  <si>
    <t>Reunion</t>
  </si>
  <si>
    <t>RO</t>
  </si>
  <si>
    <t>Romania</t>
  </si>
  <si>
    <t>RS</t>
  </si>
  <si>
    <t>Serbia</t>
  </si>
  <si>
    <t>RW</t>
  </si>
  <si>
    <t>Rwanda</t>
  </si>
  <si>
    <t>SA</t>
  </si>
  <si>
    <t>Saudi Arabia</t>
  </si>
  <si>
    <t>SB</t>
  </si>
  <si>
    <t>Solomon Islands</t>
  </si>
  <si>
    <t>SC</t>
  </si>
  <si>
    <t>Seychelles</t>
  </si>
  <si>
    <t>SD</t>
  </si>
  <si>
    <t>Sudan</t>
  </si>
  <si>
    <t>SE</t>
  </si>
  <si>
    <t>Sweden</t>
  </si>
  <si>
    <t>SG</t>
  </si>
  <si>
    <t>Singapore</t>
  </si>
  <si>
    <t>SI</t>
  </si>
  <si>
    <t>Slovenia</t>
  </si>
  <si>
    <t>SK</t>
  </si>
  <si>
    <t>Slovakia</t>
  </si>
  <si>
    <t>SL</t>
  </si>
  <si>
    <t>Sierra Leone</t>
  </si>
  <si>
    <t>SN</t>
  </si>
  <si>
    <t>Senegal</t>
  </si>
  <si>
    <t>SO</t>
  </si>
  <si>
    <t>Somalia</t>
  </si>
  <si>
    <t>SR</t>
  </si>
  <si>
    <t>Suriname</t>
  </si>
  <si>
    <t>SS</t>
  </si>
  <si>
    <t>South Sudan</t>
  </si>
  <si>
    <t>ST</t>
  </si>
  <si>
    <t>Sao Tome and Principe</t>
  </si>
  <si>
    <t>SV</t>
  </si>
  <si>
    <t>El Salvador</t>
  </si>
  <si>
    <t>SY</t>
  </si>
  <si>
    <t>Syria</t>
  </si>
  <si>
    <t>SZ</t>
  </si>
  <si>
    <t>Eswatini</t>
  </si>
  <si>
    <t>TC</t>
  </si>
  <si>
    <t>Turks and Caicos Islands</t>
  </si>
  <si>
    <t>TD</t>
  </si>
  <si>
    <t>Chad</t>
  </si>
  <si>
    <t>TG</t>
  </si>
  <si>
    <t>Togo</t>
  </si>
  <si>
    <t>TH</t>
  </si>
  <si>
    <t>Thailand</t>
  </si>
  <si>
    <t>Generation Factor</t>
  </si>
  <si>
    <t>TJ</t>
  </si>
  <si>
    <t>Tajikistan</t>
  </si>
  <si>
    <t>TM</t>
  </si>
  <si>
    <t>Turkmenistan</t>
  </si>
  <si>
    <t>TN</t>
  </si>
  <si>
    <t>Tunisia</t>
  </si>
  <si>
    <t>TO</t>
  </si>
  <si>
    <t>Tonga</t>
  </si>
  <si>
    <t>TR</t>
  </si>
  <si>
    <t>Turkey</t>
  </si>
  <si>
    <t>TT</t>
  </si>
  <si>
    <t>Trinidad and Tobago</t>
  </si>
  <si>
    <t>TW</t>
  </si>
  <si>
    <t>Taiwan</t>
  </si>
  <si>
    <t>TZ</t>
  </si>
  <si>
    <t>Tanzania</t>
  </si>
  <si>
    <t>UA</t>
  </si>
  <si>
    <t>Ukraine</t>
  </si>
  <si>
    <t>UG</t>
  </si>
  <si>
    <t>Uganda</t>
  </si>
  <si>
    <t>US</t>
  </si>
  <si>
    <t>United States</t>
  </si>
  <si>
    <t>UY</t>
  </si>
  <si>
    <t>Uruguay</t>
  </si>
  <si>
    <t>UZ</t>
  </si>
  <si>
    <t>Uzbekistan</t>
  </si>
  <si>
    <t>VC</t>
  </si>
  <si>
    <t>Saint Vincent and the Grenadines</t>
  </si>
  <si>
    <t>VE</t>
  </si>
  <si>
    <t>Venezuela</t>
  </si>
  <si>
    <t>VG</t>
  </si>
  <si>
    <t>British Virgin Islands</t>
  </si>
  <si>
    <t>VI</t>
  </si>
  <si>
    <t>United States Virgin Islands</t>
  </si>
  <si>
    <t>VN</t>
  </si>
  <si>
    <t>Vietnam</t>
  </si>
  <si>
    <t>VU</t>
  </si>
  <si>
    <t>Vanuatu</t>
  </si>
  <si>
    <t>WS</t>
  </si>
  <si>
    <t>Samoa</t>
  </si>
  <si>
    <t>Kosovo</t>
  </si>
  <si>
    <t>YE</t>
  </si>
  <si>
    <t>Yemen</t>
  </si>
  <si>
    <t>ZA</t>
  </si>
  <si>
    <t>South Africa</t>
  </si>
  <si>
    <t>ZM</t>
  </si>
  <si>
    <t>Zambia</t>
  </si>
  <si>
    <t>ZW</t>
  </si>
  <si>
    <t>Zimbabwe</t>
  </si>
  <si>
    <t>AFG</t>
  </si>
  <si>
    <t>ALB</t>
  </si>
  <si>
    <t>DZA</t>
  </si>
  <si>
    <t>ASM</t>
  </si>
  <si>
    <t>AGO</t>
  </si>
  <si>
    <t>ATG</t>
  </si>
  <si>
    <t>AZE</t>
  </si>
  <si>
    <t>ARG</t>
  </si>
  <si>
    <t>AUS</t>
  </si>
  <si>
    <t>AUT</t>
  </si>
  <si>
    <t>BHS</t>
  </si>
  <si>
    <t>BH</t>
  </si>
  <si>
    <t>BHR</t>
  </si>
  <si>
    <t>BGD</t>
  </si>
  <si>
    <t>ARM</t>
  </si>
  <si>
    <t>BRB</t>
  </si>
  <si>
    <t>BEL</t>
  </si>
  <si>
    <t>Bermuda</t>
  </si>
  <si>
    <t>BM</t>
  </si>
  <si>
    <t>BMU</t>
  </si>
  <si>
    <t>BTN</t>
  </si>
  <si>
    <t>BOL</t>
  </si>
  <si>
    <t>Bosnia and Herzegovina</t>
  </si>
  <si>
    <t>BIH</t>
  </si>
  <si>
    <t>BW</t>
  </si>
  <si>
    <t>BWA</t>
  </si>
  <si>
    <t>BRA</t>
  </si>
  <si>
    <t>BLZ</t>
  </si>
  <si>
    <t>SLB</t>
  </si>
  <si>
    <t>VGB</t>
  </si>
  <si>
    <t>BRN</t>
  </si>
  <si>
    <t>BGR</t>
  </si>
  <si>
    <t>MMR</t>
  </si>
  <si>
    <t>BDI</t>
  </si>
  <si>
    <t>BLR</t>
  </si>
  <si>
    <t>KHM</t>
  </si>
  <si>
    <t>CMR</t>
  </si>
  <si>
    <t>CAN</t>
  </si>
  <si>
    <t>CPV</t>
  </si>
  <si>
    <t>CYM</t>
  </si>
  <si>
    <t>CAF</t>
  </si>
  <si>
    <t>LKA</t>
  </si>
  <si>
    <t>TCD</t>
  </si>
  <si>
    <t>CHL</t>
  </si>
  <si>
    <t>CHN</t>
  </si>
  <si>
    <t>TWN</t>
  </si>
  <si>
    <t>COL</t>
  </si>
  <si>
    <t>COM</t>
  </si>
  <si>
    <t>COG</t>
  </si>
  <si>
    <t>COD</t>
  </si>
  <si>
    <t>COK</t>
  </si>
  <si>
    <t>CRI</t>
  </si>
  <si>
    <t>HRV</t>
  </si>
  <si>
    <t>CUB</t>
  </si>
  <si>
    <t>CYP</t>
  </si>
  <si>
    <t>CZE</t>
  </si>
  <si>
    <t>BEN</t>
  </si>
  <si>
    <t>DNK</t>
  </si>
  <si>
    <t>DMA</t>
  </si>
  <si>
    <t>DOM</t>
  </si>
  <si>
    <t>ECU</t>
  </si>
  <si>
    <t>SLV</t>
  </si>
  <si>
    <t>GNQ</t>
  </si>
  <si>
    <t>ETH</t>
  </si>
  <si>
    <t>ERI</t>
  </si>
  <si>
    <t>EST</t>
  </si>
  <si>
    <t>Faroe Islands</t>
  </si>
  <si>
    <t>FRO</t>
  </si>
  <si>
    <t>FLK</t>
  </si>
  <si>
    <t>FJI</t>
  </si>
  <si>
    <t>FIN</t>
  </si>
  <si>
    <t>FRA</t>
  </si>
  <si>
    <t>GUF</t>
  </si>
  <si>
    <t>PYF</t>
  </si>
  <si>
    <t>DJI</t>
  </si>
  <si>
    <t>GAB</t>
  </si>
  <si>
    <t>GEO</t>
  </si>
  <si>
    <t>GMB</t>
  </si>
  <si>
    <t>PSE</t>
  </si>
  <si>
    <t>DEU</t>
  </si>
  <si>
    <t>GHA</t>
  </si>
  <si>
    <t>Gibraltar</t>
  </si>
  <si>
    <t>GI</t>
  </si>
  <si>
    <t>GIB</t>
  </si>
  <si>
    <t>KIR</t>
  </si>
  <si>
    <t>GRC</t>
  </si>
  <si>
    <t>GRL</t>
  </si>
  <si>
    <t>GRD</t>
  </si>
  <si>
    <t>GLP</t>
  </si>
  <si>
    <t>GUM</t>
  </si>
  <si>
    <t>GTM</t>
  </si>
  <si>
    <t>GIN</t>
  </si>
  <si>
    <t>GUY</t>
  </si>
  <si>
    <t>HTI</t>
  </si>
  <si>
    <t>HND</t>
  </si>
  <si>
    <t>HKG</t>
  </si>
  <si>
    <t>HUN</t>
  </si>
  <si>
    <t>ISL</t>
  </si>
  <si>
    <t>IND</t>
  </si>
  <si>
    <t>IDN</t>
  </si>
  <si>
    <t>IRN</t>
  </si>
  <si>
    <t>IRQ</t>
  </si>
  <si>
    <t>IRL</t>
  </si>
  <si>
    <t>ISR</t>
  </si>
  <si>
    <t>ITA</t>
  </si>
  <si>
    <t>CIV</t>
  </si>
  <si>
    <t>JAM</t>
  </si>
  <si>
    <t>JPN</t>
  </si>
  <si>
    <t>KAZ</t>
  </si>
  <si>
    <t>JOR</t>
  </si>
  <si>
    <t>KEN</t>
  </si>
  <si>
    <t>PRK</t>
  </si>
  <si>
    <t>KOR</t>
  </si>
  <si>
    <t>KWT</t>
  </si>
  <si>
    <t>KGZ</t>
  </si>
  <si>
    <t>LAO</t>
  </si>
  <si>
    <t>LBN</t>
  </si>
  <si>
    <t>LSO</t>
  </si>
  <si>
    <t>LVA</t>
  </si>
  <si>
    <t>LBR</t>
  </si>
  <si>
    <t>LBY</t>
  </si>
  <si>
    <t>LTU</t>
  </si>
  <si>
    <t>LUX</t>
  </si>
  <si>
    <t>MAC</t>
  </si>
  <si>
    <t>MDG</t>
  </si>
  <si>
    <t>MWI</t>
  </si>
  <si>
    <t>MYS</t>
  </si>
  <si>
    <t>MDV</t>
  </si>
  <si>
    <t>MLI</t>
  </si>
  <si>
    <t>MLT</t>
  </si>
  <si>
    <t>MTQ</t>
  </si>
  <si>
    <t>MRT</t>
  </si>
  <si>
    <t>MUS</t>
  </si>
  <si>
    <t>MEX</t>
  </si>
  <si>
    <t>MNG</t>
  </si>
  <si>
    <t>MDA</t>
  </si>
  <si>
    <t>MNE</t>
  </si>
  <si>
    <t>MSR</t>
  </si>
  <si>
    <t>MAR</t>
  </si>
  <si>
    <t>MOZ</t>
  </si>
  <si>
    <t>OMN</t>
  </si>
  <si>
    <t>NAM</t>
  </si>
  <si>
    <t>NRU</t>
  </si>
  <si>
    <t>NPL</t>
  </si>
  <si>
    <t>NLD</t>
  </si>
  <si>
    <t>ABW</t>
  </si>
  <si>
    <t>NCL</t>
  </si>
  <si>
    <t>VUT</t>
  </si>
  <si>
    <t>NZL</t>
  </si>
  <si>
    <t>NIC</t>
  </si>
  <si>
    <t>NER</t>
  </si>
  <si>
    <t>NGA</t>
  </si>
  <si>
    <t>NOR</t>
  </si>
  <si>
    <t>PAK</t>
  </si>
  <si>
    <t>PAN</t>
  </si>
  <si>
    <t>PNG</t>
  </si>
  <si>
    <t>PRY</t>
  </si>
  <si>
    <t>PER</t>
  </si>
  <si>
    <t>PHL</t>
  </si>
  <si>
    <t>POL</t>
  </si>
  <si>
    <t>PRT</t>
  </si>
  <si>
    <t>GNB</t>
  </si>
  <si>
    <t>TL</t>
  </si>
  <si>
    <t>TLS</t>
  </si>
  <si>
    <t>PRI</t>
  </si>
  <si>
    <t>QAT</t>
  </si>
  <si>
    <t>REU</t>
  </si>
  <si>
    <t>ROU</t>
  </si>
  <si>
    <t>RU</t>
  </si>
  <si>
    <t>RUS</t>
  </si>
  <si>
    <t>RWA</t>
  </si>
  <si>
    <t>Saint Helena</t>
  </si>
  <si>
    <t>SH</t>
  </si>
  <si>
    <t>SHN</t>
  </si>
  <si>
    <t>KNA</t>
  </si>
  <si>
    <t>LCA</t>
  </si>
  <si>
    <t>SPM</t>
  </si>
  <si>
    <t>VCT</t>
  </si>
  <si>
    <t>STP</t>
  </si>
  <si>
    <t>SAU</t>
  </si>
  <si>
    <t>SEN</t>
  </si>
  <si>
    <t>SRB</t>
  </si>
  <si>
    <t>SYC</t>
  </si>
  <si>
    <t>SLE</t>
  </si>
  <si>
    <t>SGP</t>
  </si>
  <si>
    <t>SVK</t>
  </si>
  <si>
    <t>VNM</t>
  </si>
  <si>
    <t>SVN</t>
  </si>
  <si>
    <t>SOM</t>
  </si>
  <si>
    <t>ZAF</t>
  </si>
  <si>
    <t>ZWE</t>
  </si>
  <si>
    <t>ESP</t>
  </si>
  <si>
    <t>SSD</t>
  </si>
  <si>
    <t>SDN</t>
  </si>
  <si>
    <t>SUR</t>
  </si>
  <si>
    <t>SWZ</t>
  </si>
  <si>
    <t>SWE</t>
  </si>
  <si>
    <t>CHE</t>
  </si>
  <si>
    <t>SYR</t>
  </si>
  <si>
    <t>TJK</t>
  </si>
  <si>
    <t>THA</t>
  </si>
  <si>
    <t>TGO</t>
  </si>
  <si>
    <t>TON</t>
  </si>
  <si>
    <t>TTO</t>
  </si>
  <si>
    <t>ARE</t>
  </si>
  <si>
    <t>TUN</t>
  </si>
  <si>
    <t>TUR</t>
  </si>
  <si>
    <t>TKM</t>
  </si>
  <si>
    <t>TCA</t>
  </si>
  <si>
    <t>UGA</t>
  </si>
  <si>
    <t>UKR</t>
  </si>
  <si>
    <t>MKD</t>
  </si>
  <si>
    <t>EGY</t>
  </si>
  <si>
    <t>GBR</t>
  </si>
  <si>
    <t>TZA</t>
  </si>
  <si>
    <t>USA</t>
  </si>
  <si>
    <t>VIR</t>
  </si>
  <si>
    <t>BFA</t>
  </si>
  <si>
    <t>URY</t>
  </si>
  <si>
    <t>UZB</t>
  </si>
  <si>
    <t>VEN</t>
  </si>
  <si>
    <t>WSM</t>
  </si>
  <si>
    <t>YEM</t>
  </si>
  <si>
    <t>ZMB</t>
  </si>
  <si>
    <t>Year</t>
  </si>
  <si>
    <t>South Korea</t>
  </si>
  <si>
    <t>Czechia</t>
  </si>
  <si>
    <t>State</t>
  </si>
  <si>
    <t>T&amp;D Factor</t>
  </si>
  <si>
    <t>Alberta (AB)</t>
  </si>
  <si>
    <t>British Columbia (BC)</t>
  </si>
  <si>
    <t>Manitoba (MT)</t>
  </si>
  <si>
    <t>New Brunswick (NB)</t>
  </si>
  <si>
    <t>Newfoundland and Labrador (NL)</t>
  </si>
  <si>
    <t>Nova Scotia (NS)</t>
  </si>
  <si>
    <t>Northwest Territories (NT)</t>
  </si>
  <si>
    <t>Nunavut (NU)</t>
  </si>
  <si>
    <t>Ontario (ON)</t>
  </si>
  <si>
    <t>Prince Edward Island (PE)</t>
  </si>
  <si>
    <t>Quebec (QC)</t>
  </si>
  <si>
    <t>Saskatchewan (SK)</t>
  </si>
  <si>
    <t>Yukon Territory (YT)</t>
  </si>
  <si>
    <t>UNITED STATES</t>
  </si>
  <si>
    <t>Alaska (AK)</t>
  </si>
  <si>
    <t>Alabama (AL)</t>
  </si>
  <si>
    <t>Arkansas (AR)</t>
  </si>
  <si>
    <t>Arizona (AZ)</t>
  </si>
  <si>
    <t>California (CA)</t>
  </si>
  <si>
    <t>Colorado (CO)</t>
  </si>
  <si>
    <t>Connecticut (CT)</t>
  </si>
  <si>
    <t>Washington DC (DC)</t>
  </si>
  <si>
    <t>Delaware (DE)</t>
  </si>
  <si>
    <t>Florida (FL)</t>
  </si>
  <si>
    <t>Georgia (GA)</t>
  </si>
  <si>
    <t>Hawaii (HI)</t>
  </si>
  <si>
    <t>Iowa (IA)</t>
  </si>
  <si>
    <t>Idaho (ID)</t>
  </si>
  <si>
    <t>Illinois (IL)</t>
  </si>
  <si>
    <t>Indiana (IN)</t>
  </si>
  <si>
    <t>Kansas (KS)</t>
  </si>
  <si>
    <t>Kentucky (KY)</t>
  </si>
  <si>
    <t>Louisiana (LA)</t>
  </si>
  <si>
    <t>Massachusetts (MA)</t>
  </si>
  <si>
    <t>Maryland (MD)</t>
  </si>
  <si>
    <t>Maine (ME)</t>
  </si>
  <si>
    <t>Michigan (MI)</t>
  </si>
  <si>
    <t>Minnesota (MN)</t>
  </si>
  <si>
    <t>Missouri (MO)</t>
  </si>
  <si>
    <t>Mississippi (MS)</t>
  </si>
  <si>
    <t>Montana (MT)</t>
  </si>
  <si>
    <t>North Carolina (NC)</t>
  </si>
  <si>
    <t>North Dakota (ND)</t>
  </si>
  <si>
    <t>Nebraska (NE)</t>
  </si>
  <si>
    <t>New Hampshire (NH)</t>
  </si>
  <si>
    <t>New Jersey (NJ)</t>
  </si>
  <si>
    <t>New Mexico (NM)</t>
  </si>
  <si>
    <t>Nevada (NV)</t>
  </si>
  <si>
    <t>New York (NY)</t>
  </si>
  <si>
    <t>Ohio (OH)</t>
  </si>
  <si>
    <t>Oklahoma (OK)</t>
  </si>
  <si>
    <t>Oregon (OR)</t>
  </si>
  <si>
    <t>Pennsylvania (PA)</t>
  </si>
  <si>
    <t>Rhode Island (RI)</t>
  </si>
  <si>
    <t>South Carolina (SC)</t>
  </si>
  <si>
    <t>South Dakota (SD)</t>
  </si>
  <si>
    <t>Tennessee (TN)</t>
  </si>
  <si>
    <t>Texas (TX)</t>
  </si>
  <si>
    <t>Utah (UT)</t>
  </si>
  <si>
    <t>Virginia (VA)</t>
  </si>
  <si>
    <t>Vermont (VT)</t>
  </si>
  <si>
    <t>Washington (WA)</t>
  </si>
  <si>
    <t>Wisconsin (WI)</t>
  </si>
  <si>
    <t>West Virginia (WV)</t>
  </si>
  <si>
    <t>Wyoming (WY)</t>
  </si>
  <si>
    <t>AUSTRALIA</t>
  </si>
  <si>
    <t>Australian Capital Territory</t>
  </si>
  <si>
    <t>New South Wales</t>
  </si>
  <si>
    <t>Northern Territory – Darwin Katherine Interconnected System (DKIS)</t>
  </si>
  <si>
    <t>Queensland</t>
  </si>
  <si>
    <t>South Australia</t>
  </si>
  <si>
    <t>Tasmania</t>
  </si>
  <si>
    <t>Victoria</t>
  </si>
  <si>
    <t>Western Australia – North Western Interconnected System (NWIS)</t>
  </si>
  <si>
    <t>Western Australia – South West Interconnected System (SWIS)</t>
  </si>
  <si>
    <t>Bahrain</t>
  </si>
  <si>
    <t>Botswana</t>
  </si>
  <si>
    <t>China</t>
  </si>
  <si>
    <t>Hong Kong</t>
  </si>
  <si>
    <t>Canada's Official Greenhouse Gas Inventory - Environment and Climate Change Canada Data</t>
  </si>
  <si>
    <t>Canada Emission Factors</t>
  </si>
  <si>
    <t>State annual CO2 equivalent total output emission rate (lb/MWh)</t>
  </si>
  <si>
    <t>STC2ERTA</t>
  </si>
  <si>
    <t>Puerto Rico (PR)</t>
  </si>
  <si>
    <t>USA Grid Factors by State</t>
  </si>
  <si>
    <t>Australian Factors by State, Territory or Grid</t>
  </si>
  <si>
    <t>Russia</t>
  </si>
  <si>
    <r>
      <rPr>
        <b/>
        <sz val="12"/>
        <color indexed="8"/>
        <rFont val="Calibri"/>
        <family val="2"/>
      </rPr>
      <t xml:space="preserve">Scope 2 – </t>
    </r>
    <r>
      <rPr>
        <sz val="12"/>
        <color indexed="8"/>
        <rFont val="Calibri"/>
        <family val="2"/>
      </rPr>
      <t>Emissions that occurred out of your control but as a result of energy you have directly consumed (e.g. electricity or purchase heating / cooling)</t>
    </r>
  </si>
  <si>
    <t>Source: EPA eGrid (30 January 2024)</t>
  </si>
  <si>
    <t>https://www.epa.gov/egrid/download-data</t>
  </si>
  <si>
    <t>2022 (published 2024)</t>
  </si>
  <si>
    <t>national-greenhouse-account-factors-2023.pdf (dcceew.gov.au)</t>
  </si>
  <si>
    <t>Ref: Australian National Greenhouse Accounts Factors (August 2023)</t>
  </si>
  <si>
    <t>Date</t>
  </si>
  <si>
    <t>Assumptions</t>
  </si>
  <si>
    <t>Source : Canada's Official Greenhouse Gas Inventory (May 2024)</t>
  </si>
  <si>
    <t>Note: 2022 data published in 2024 is labelled as preliminary data</t>
  </si>
  <si>
    <t>The calculations use GHG Conversion factors for fuels published by the UK Gov 2024 for Fuel emissions and Fuel Well to Tank (WTT) emissions</t>
  </si>
  <si>
    <t>Greenhouse gas reporting: conversion factors 2024 - GOV.UK (www.gov.uk)</t>
  </si>
  <si>
    <t>Scope 2</t>
  </si>
  <si>
    <t>Scope 3</t>
  </si>
  <si>
    <t>Fuel Mix Data Year</t>
  </si>
  <si>
    <t>East Timor</t>
  </si>
  <si>
    <r>
      <t>Estimated T&amp;D Factor 
(kg CO</t>
    </r>
    <r>
      <rPr>
        <vertAlign val="subscript"/>
        <sz val="11"/>
        <color indexed="8"/>
        <rFont val="Calibri"/>
        <family val="2"/>
      </rPr>
      <t>2</t>
    </r>
    <r>
      <rPr>
        <sz val="11"/>
        <color theme="1"/>
        <rFont val="Calibri"/>
        <family val="2"/>
        <scheme val="minor"/>
      </rPr>
      <t>e/kWh)</t>
    </r>
  </si>
  <si>
    <t>Country 3 Letter Code</t>
  </si>
  <si>
    <t>Country 2 Letter Code</t>
  </si>
  <si>
    <t>Next update due : July 2025</t>
  </si>
  <si>
    <t>COUNTRY SPECIFIC ELECTRICITY GRID GREENHOUSE GAS EMISSION FACTORS - 2024</t>
  </si>
  <si>
    <r>
      <rPr>
        <b/>
        <sz val="12"/>
        <color indexed="8"/>
        <rFont val="Calibri"/>
        <family val="2"/>
      </rPr>
      <t xml:space="preserve">Transmission &amp; distribution (T&amp;D) – </t>
    </r>
    <r>
      <rPr>
        <sz val="12"/>
        <color indexed="8"/>
        <rFont val="Calibri"/>
        <family val="2"/>
      </rPr>
      <t>Emissions that occur during the delivery of electricity from power plants to end users through the transmission and distribution grid. This will be part of your “Scope 3” emissions, as the energy associated with these emissions was neither consumed nor generated on your site, but is used as a result of energy consumed on your site.</t>
    </r>
  </si>
  <si>
    <r>
      <rPr>
        <b/>
        <sz val="12"/>
        <color indexed="8"/>
        <rFont val="Calibri"/>
        <family val="2"/>
      </rPr>
      <t>Well to Tank (WTT) -</t>
    </r>
    <r>
      <rPr>
        <sz val="12"/>
        <color indexed="8"/>
        <rFont val="Calibri"/>
        <family val="2"/>
      </rPr>
      <t xml:space="preserve"> Emissions generated during the extraction, refining, and transportation of fuel before it is used in the power station. This will be part of your “Scope 3” emissions, as the energy associated with these emissions was neither consumed nor generated on your site, but is used as a result of energy consumed on your site.</t>
    </r>
  </si>
  <si>
    <r>
      <t>Electricity Generation Emissions Factor 
(kg CO</t>
    </r>
    <r>
      <rPr>
        <b/>
        <vertAlign val="subscript"/>
        <sz val="11"/>
        <color indexed="8"/>
        <rFont val="Calibri"/>
        <family val="2"/>
      </rPr>
      <t>2</t>
    </r>
    <r>
      <rPr>
        <b/>
        <sz val="11"/>
        <color indexed="8"/>
        <rFont val="Calibri"/>
        <family val="2"/>
      </rPr>
      <t>e/kWh)</t>
    </r>
  </si>
  <si>
    <r>
      <rPr>
        <b/>
        <sz val="12"/>
        <color indexed="8"/>
        <rFont val="Calibri"/>
        <family val="2"/>
      </rPr>
      <t xml:space="preserve">Scope 1 – </t>
    </r>
    <r>
      <rPr>
        <sz val="12"/>
        <color indexed="8"/>
        <rFont val="Calibri"/>
        <family val="2"/>
      </rPr>
      <t>Emissions that occurred from burning fuel in assets under your control, e.g. on your sites or in your vehicles. These are your direct emissions.</t>
    </r>
  </si>
  <si>
    <t>Terms and Conditions for GHG Emissions Factors</t>
  </si>
  <si>
    <r>
      <t>1. Usage</t>
    </r>
    <r>
      <rPr>
        <sz val="11"/>
        <color theme="1"/>
        <rFont val="Calibri"/>
        <family val="2"/>
        <scheme val="minor"/>
      </rPr>
      <t>: These emissions factors are provided free of charge for your use "as is" on a non-exclusive basis.</t>
    </r>
  </si>
  <si>
    <r>
      <t>3. Modifications and Updates</t>
    </r>
    <r>
      <rPr>
        <sz val="11"/>
        <color theme="1"/>
        <rFont val="Calibri"/>
        <family val="2"/>
        <scheme val="minor"/>
      </rPr>
      <t>: Carbon Footprint Ltd reserves the right to modify or update these emissions factors at any time without prior notice.</t>
    </r>
  </si>
  <si>
    <r>
      <t>4. No Warranty</t>
    </r>
    <r>
      <rPr>
        <sz val="11"/>
        <color theme="1"/>
        <rFont val="Calibri"/>
        <family val="2"/>
        <scheme val="minor"/>
      </rPr>
      <t>: These emissions factors are provided without any warranties, express or implied. Carbon Footprint Ltd does not guarantee the accuracy, completeness, or suitability of these factors for any specific purpose.</t>
    </r>
  </si>
  <si>
    <r>
      <t>5. Liability</t>
    </r>
    <r>
      <rPr>
        <sz val="11"/>
        <color theme="1"/>
        <rFont val="Calibri"/>
        <family val="2"/>
        <scheme val="minor"/>
      </rPr>
      <t>: Carbon Footprint Ltd shall not be liable for any direct, indirect, incidental, or consequential damages arising out of the use of or inability to use these emissions factors.</t>
    </r>
  </si>
  <si>
    <r>
      <t>6. Compliance</t>
    </r>
    <r>
      <rPr>
        <sz val="11"/>
        <color theme="1"/>
        <rFont val="Calibri"/>
        <family val="2"/>
        <scheme val="minor"/>
      </rPr>
      <t>: Users are responsible for ensuring that their use of these emissions factors complies with all relevant local, national, and international laws and regulations.</t>
    </r>
  </si>
  <si>
    <r>
      <t>7. Attribution</t>
    </r>
    <r>
      <rPr>
        <sz val="11"/>
        <color theme="1"/>
        <rFont val="Calibri"/>
        <family val="2"/>
        <scheme val="minor"/>
      </rPr>
      <t>: When using these emissions factors, appropriate credit must be given to Carbon Footprint Ltd as the source.</t>
    </r>
  </si>
  <si>
    <t>By using these emissions factors, you agree to abide by these terms and conditions.</t>
  </si>
  <si>
    <t>T&amp;D Factor = Consumption Intensity - Generation Intensity</t>
  </si>
  <si>
    <t>Published date: 08 July 2024</t>
  </si>
  <si>
    <t xml:space="preserve">Scope 2 </t>
  </si>
  <si>
    <t>Electricity Generation</t>
  </si>
  <si>
    <t>Electricity WTT</t>
  </si>
  <si>
    <t>Electricity T&amp;D</t>
  </si>
  <si>
    <t>Electricity WTT T&amp;D</t>
  </si>
  <si>
    <t>Scope</t>
  </si>
  <si>
    <t>Factor Name</t>
  </si>
  <si>
    <t>Published by: Department for Energy Security and Net Zero (DESNZ), UK Gov</t>
  </si>
  <si>
    <t>www.carbonfootprint.com</t>
  </si>
  <si>
    <t>Published by: Carbon Footprint Ltd</t>
  </si>
  <si>
    <t>Hydro, Solar, Wind and Nuclear energy are assumed to be zero emissions</t>
  </si>
  <si>
    <t>The Data Provided in the Spreadsheet Tabs</t>
  </si>
  <si>
    <t>Methodology:</t>
  </si>
  <si>
    <t>The GHG emissions factor calculations provided in the table below are based on electricity fuel mix data from :</t>
  </si>
  <si>
    <t>Electricity Emissions Factors for the United Kingdom (UK)</t>
  </si>
  <si>
    <r>
      <t xml:space="preserve">Power station efficiencies have been accounted for using : </t>
    </r>
    <r>
      <rPr>
        <i/>
        <sz val="11"/>
        <color indexed="8"/>
        <rFont val="Calibri"/>
        <family val="2"/>
      </rPr>
      <t>Energy Efficiency Indicators for Public Electricity Production from Fossil Fuels, IEA, July 2008</t>
    </r>
  </si>
  <si>
    <r>
      <t xml:space="preserve">The </t>
    </r>
    <r>
      <rPr>
        <b/>
        <sz val="11"/>
        <color indexed="8"/>
        <rFont val="Calibri"/>
        <family val="2"/>
      </rPr>
      <t>Transmission &amp; Distribution (T&amp;D)</t>
    </r>
    <r>
      <rPr>
        <sz val="11"/>
        <color theme="1"/>
        <rFont val="Calibri"/>
        <family val="2"/>
        <scheme val="minor"/>
      </rPr>
      <t xml:space="preserve"> Factor assumes the same percentage losses as in the past and uses ratios (Generation to T&amp;D) calculated from the UK Gov 2015 factors, apart from the UK's T&amp;D, which uses the ratio calculated from the most recent UK Gov 2024 factors release</t>
    </r>
  </si>
  <si>
    <t>For countries where the T&amp;D was not included in the DEFRA 2015 emissions factors, "world average" values have been applied.</t>
  </si>
  <si>
    <t>The emissions factors provided here can be used in calculating GHG emissions from electricity usage. The "Country Factors from Fuel Mix" have been produced by Carbon Footprint Ltd. They have been calculated from the fuel mix used to generate the electricity in each specific country.</t>
  </si>
  <si>
    <t>These factors are made freely available for organisations and individuals to use and reference in their Greenhouse Gas (GHG) reporting, to help organisations report their emissions and develop climate change targets. Please see Terms and Conditions below.</t>
  </si>
  <si>
    <r>
      <rPr>
        <b/>
        <sz val="11"/>
        <color indexed="8"/>
        <rFont val="Calibri"/>
        <family val="2"/>
      </rPr>
      <t>Country Factors From Fuel Mix</t>
    </r>
    <r>
      <rPr>
        <sz val="11"/>
        <color theme="1"/>
        <rFont val="Calibri"/>
        <family val="2"/>
        <scheme val="minor"/>
      </rPr>
      <t xml:space="preserve"> - covering over 200 countries, and including estimates for WTT and T&amp;D (Carbon Footprint Ltd)</t>
    </r>
  </si>
  <si>
    <r>
      <rPr>
        <b/>
        <sz val="11"/>
        <color indexed="8"/>
        <rFont val="Calibri"/>
        <family val="2"/>
      </rPr>
      <t>UK Grid Factors</t>
    </r>
    <r>
      <rPr>
        <sz val="11"/>
        <color theme="1"/>
        <rFont val="Calibri"/>
        <family val="2"/>
        <scheme val="minor"/>
      </rPr>
      <t xml:space="preserve"> (from UK Government)</t>
    </r>
  </si>
  <si>
    <r>
      <rPr>
        <b/>
        <sz val="11"/>
        <color indexed="8"/>
        <rFont val="Calibri"/>
        <family val="2"/>
      </rPr>
      <t>Canada by Province</t>
    </r>
    <r>
      <rPr>
        <sz val="11"/>
        <color theme="1"/>
        <rFont val="Calibri"/>
        <family val="2"/>
        <scheme val="minor"/>
      </rPr>
      <t xml:space="preserve"> (from Government of Canada)</t>
    </r>
  </si>
  <si>
    <r>
      <rPr>
        <b/>
        <sz val="11"/>
        <color indexed="8"/>
        <rFont val="Calibri"/>
        <family val="2"/>
      </rPr>
      <t>US by State</t>
    </r>
    <r>
      <rPr>
        <sz val="11"/>
        <color theme="1"/>
        <rFont val="Calibri"/>
        <family val="2"/>
        <scheme val="minor"/>
      </rPr>
      <t xml:space="preserve"> (from US Government, EPA)</t>
    </r>
  </si>
  <si>
    <r>
      <rPr>
        <b/>
        <sz val="11"/>
        <color indexed="8"/>
        <rFont val="Calibri"/>
        <family val="2"/>
      </rPr>
      <t>Australia by State</t>
    </r>
    <r>
      <rPr>
        <sz val="11"/>
        <color theme="1"/>
        <rFont val="Calibri"/>
        <family val="2"/>
        <scheme val="minor"/>
      </rPr>
      <t xml:space="preserve"> (Australian Government)</t>
    </r>
  </si>
  <si>
    <r>
      <rPr>
        <b/>
        <sz val="12"/>
        <color indexed="8"/>
        <rFont val="Calibri"/>
        <family val="2"/>
      </rPr>
      <t xml:space="preserve">Generation – </t>
    </r>
    <r>
      <rPr>
        <sz val="12"/>
        <color indexed="8"/>
        <rFont val="Calibri"/>
        <family val="2"/>
      </rPr>
      <t>This is the emissions factor for the fuels burned to provide you with the energy that you have directly used. “Scope 2” indirect emissions.</t>
    </r>
  </si>
  <si>
    <r>
      <rPr>
        <b/>
        <sz val="12"/>
        <color indexed="8"/>
        <rFont val="Calibri"/>
        <family val="2"/>
      </rPr>
      <t xml:space="preserve">Location-based reporting – </t>
    </r>
    <r>
      <rPr>
        <sz val="12"/>
        <color indexed="8"/>
        <rFont val="Calibri"/>
        <family val="2"/>
      </rPr>
      <t>Calculating your emissions based on where your site is, using the fuel mixes from power stations local to you (usually calculated using country average emission factors).</t>
    </r>
  </si>
  <si>
    <r>
      <rPr>
        <b/>
        <sz val="12"/>
        <color indexed="8"/>
        <rFont val="Calibri"/>
        <family val="2"/>
      </rPr>
      <t xml:space="preserve">Market-based reporting – </t>
    </r>
    <r>
      <rPr>
        <sz val="12"/>
        <color indexed="8"/>
        <rFont val="Calibri"/>
        <family val="2"/>
      </rPr>
      <t xml:space="preserve">Calculating your emissions based on the purchase choices you have made, e.g. if you are paying for a green or renewable electricity tariff, your emissons from electricity are likley to be zero. </t>
    </r>
  </si>
  <si>
    <t>Factor Year</t>
  </si>
  <si>
    <t>OWID_KOS</t>
  </si>
  <si>
    <t/>
  </si>
  <si>
    <r>
      <t>Estimated WTT Factor  
(kg CO</t>
    </r>
    <r>
      <rPr>
        <vertAlign val="subscript"/>
        <sz val="11"/>
        <color indexed="8"/>
        <rFont val="Calibri"/>
        <family val="2"/>
      </rPr>
      <t>2</t>
    </r>
    <r>
      <rPr>
        <sz val="11"/>
        <color theme="1"/>
        <rFont val="Calibri"/>
        <family val="2"/>
        <scheme val="minor"/>
      </rPr>
      <t>e/kWh)</t>
    </r>
  </si>
  <si>
    <r>
      <t>Estimated WTT of T&amp;D Factor
(kg CO</t>
    </r>
    <r>
      <rPr>
        <vertAlign val="subscript"/>
        <sz val="11"/>
        <color indexed="8"/>
        <rFont val="Calibri"/>
        <family val="2"/>
      </rPr>
      <t>2</t>
    </r>
    <r>
      <rPr>
        <sz val="11"/>
        <color theme="1"/>
        <rFont val="Calibri"/>
        <family val="2"/>
        <scheme val="minor"/>
      </rPr>
      <t>e/kWh)</t>
    </r>
  </si>
  <si>
    <t>Ember (2024); Energy Institute - Statistical Review of World Energy (2024) – with major processing by Our World in Data. “Total electricity generation – Ember and Energy Institute” [dataset]. Ember, “Yearly Electricity Data”; Energy Institute, “Statistical Review of World Energy” [original data].</t>
  </si>
  <si>
    <r>
      <t>2. Intellectual Property</t>
    </r>
    <r>
      <rPr>
        <sz val="11"/>
        <color theme="1"/>
        <rFont val="Calibri"/>
        <family val="2"/>
        <scheme val="minor"/>
      </rPr>
      <t>: "Carbon Footprint Ltd's Greenhouse Gas Emissions Factors for International Grid Electricity (calculated from fuel mix)" factors are the property of Carbon Footprint Ltd. You are not permitted to resell, distribute, or republish these factors without obtaining a proper license.</t>
    </r>
  </si>
  <si>
    <t>Carbon Footprint Ltd's Greenhouse Gas Emissions Factors for International Grid Electricity (calculated from fuel mix)</t>
  </si>
  <si>
    <r>
      <t>Emissions Factor 
(kgCO</t>
    </r>
    <r>
      <rPr>
        <b/>
        <vertAlign val="subscript"/>
        <sz val="12"/>
        <color indexed="9"/>
        <rFont val="Calibri"/>
        <family val="2"/>
      </rPr>
      <t>2</t>
    </r>
    <r>
      <rPr>
        <b/>
        <sz val="12"/>
        <color indexed="9"/>
        <rFont val="Calibri"/>
        <family val="2"/>
      </rPr>
      <t>e/kWh)</t>
    </r>
  </si>
  <si>
    <t>Released: 31 July 2024</t>
  </si>
  <si>
    <t>Published date: 31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</si>
</sst>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F800]dddd\,\ mmmm\ dd\,\ yyyy"/>
    <numFmt numFmtId="165" formatCode="#,##0.0000_ ;\-#,##0.0000\ "/>
    <numFmt numFmtId="166" formatCode="#,##0.000000_ ;\-#,##0.000000\ "/>
  </numFmts>
  <fonts count="31" x14ac:knownFonts="1">
    <font>
      <sz val="11"/>
      <color theme="1"/>
      <name val="Calibri"/>
      <family val="2"/>
      <scheme val="minor"/>
    </font>
    <font>
      <b/>
      <sz val="11"/>
      <color indexed="8"/>
      <name val="Calibri"/>
      <family val="2"/>
    </font>
    <font>
      <b/>
      <sz val="10"/>
      <color indexed="9"/>
      <name val="Calibri"/>
      <family val="2"/>
    </font>
    <font>
      <b/>
      <vertAlign val="subscript"/>
      <sz val="10"/>
      <color indexed="9"/>
      <name val="Calibri"/>
      <family val="2"/>
    </font>
    <font>
      <vertAlign val="subscript"/>
      <sz val="11"/>
      <color indexed="8"/>
      <name val="Calibri"/>
      <family val="2"/>
    </font>
    <font>
      <sz val="8"/>
      <name val="Calibri"/>
      <family val="2"/>
    </font>
    <font>
      <b/>
      <sz val="12"/>
      <color indexed="8"/>
      <name val="Calibri"/>
      <family val="2"/>
    </font>
    <font>
      <sz val="12"/>
      <color indexed="8"/>
      <name val="Calibri"/>
      <family val="2"/>
    </font>
    <font>
      <b/>
      <sz val="12"/>
      <color indexed="9"/>
      <name val="Calibri"/>
      <family val="2"/>
    </font>
    <font>
      <b/>
      <vertAlign val="subscript"/>
      <sz val="11"/>
      <color indexed="8"/>
      <name val="Calibri"/>
      <family val="2"/>
    </font>
    <font>
      <i/>
      <sz val="11"/>
      <color indexed="8"/>
      <name val="Calibri"/>
      <family val="2"/>
    </font>
    <font>
      <b/>
      <vertAlign val="subscript"/>
      <sz val="12"/>
      <color indexed="9"/>
      <name val="Calibri"/>
      <family val="2"/>
    </font>
    <font>
      <sz val="11"/>
      <color theme="1"/>
      <name val="Calibri"/>
      <family val="2"/>
      <scheme val="minor"/>
    </font>
    <font>
      <u/>
      <sz val="11"/>
      <color theme="10"/>
      <name val="Calibri"/>
      <family val="2"/>
      <scheme val="minor"/>
    </font>
    <font>
      <b/>
      <sz val="10"/>
      <color rgb="FF000000"/>
      <name val="Calibri"/>
      <family val="2"/>
      <scheme val="minor"/>
    </font>
    <font>
      <b/>
      <sz val="16"/>
      <color theme="1"/>
      <name val="Calibri"/>
      <family val="2"/>
      <scheme val="minor"/>
    </font>
    <font>
      <b/>
      <sz val="11"/>
      <color theme="1"/>
      <name val="Calibri"/>
      <family val="2"/>
      <scheme val="minor"/>
    </font>
    <font>
      <b/>
      <i/>
      <sz val="10"/>
      <color rgb="FF000000"/>
      <name val="Calibri"/>
      <family val="2"/>
      <scheme val="minor"/>
    </font>
    <font>
      <i/>
      <sz val="10"/>
      <color rgb="FF000000"/>
      <name val="Calibri"/>
      <family val="2"/>
      <scheme val="minor"/>
    </font>
    <font>
      <sz val="10"/>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sz val="9"/>
      <color theme="1"/>
      <name val="Arial"/>
      <family val="2"/>
    </font>
    <font>
      <sz val="10"/>
      <color rgb="FF000000"/>
      <name val="Calibri"/>
      <family val="2"/>
      <scheme val="minor"/>
    </font>
    <font>
      <b/>
      <sz val="12"/>
      <color theme="0"/>
      <name val="Calibri"/>
      <family val="2"/>
      <scheme val="minor"/>
    </font>
    <font>
      <sz val="11"/>
      <name val="Calibri"/>
      <family val="2"/>
      <scheme val="minor"/>
    </font>
    <font>
      <sz val="11"/>
      <color rgb="FF444444"/>
      <name val="Calibri"/>
      <family val="2"/>
      <scheme val="minor"/>
    </font>
    <font>
      <b/>
      <sz val="10"/>
      <color rgb="FFFFFFFF"/>
      <name val="Calibri"/>
      <family val="2"/>
      <scheme val="minor"/>
    </font>
  </fonts>
  <fills count="9">
    <fill>
      <patternFill patternType="none"/>
    </fill>
    <fill>
      <patternFill patternType="gray125"/>
    </fill>
    <fill>
      <patternFill patternType="solid">
        <fgColor rgb="FFC5E0B3"/>
        <bgColor indexed="64"/>
      </patternFill>
    </fill>
    <fill>
      <patternFill patternType="solid">
        <fgColor rgb="FFFFF2CC"/>
        <bgColor indexed="64"/>
      </patternFill>
    </fill>
    <fill>
      <patternFill patternType="solid">
        <fgColor theme="7" tint="0.79998168889431442"/>
        <bgColor indexed="64"/>
      </patternFill>
    </fill>
    <fill>
      <patternFill patternType="solid">
        <fgColor rgb="FF00B050"/>
        <bgColor indexed="64"/>
      </patternFill>
    </fill>
    <fill>
      <patternFill patternType="solid">
        <fgColor rgb="FF92D050"/>
        <bgColor indexed="64"/>
      </patternFill>
    </fill>
    <fill>
      <patternFill patternType="solid">
        <fgColor theme="9"/>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2" fillId="0" borderId="0" applyFont="0" applyFill="0" applyBorder="0" applyAlignment="0" applyProtection="0"/>
    <xf numFmtId="0" fontId="13" fillId="0" borderId="0" applyNumberFormat="0" applyFill="0" applyBorder="0" applyAlignment="0" applyProtection="0"/>
  </cellStyleXfs>
  <cellXfs count="55">
    <xf numFmtId="0" fontId="0" fillId="0" borderId="0" xfId="0"/>
    <xf numFmtId="0" fontId="0" fillId="0" borderId="0" xfId="0" applyAlignment="1">
      <alignment horizontal="center"/>
    </xf>
    <xf numFmtId="0" fontId="14" fillId="2" borderId="1" xfId="0" applyFont="1" applyFill="1" applyBorder="1" applyAlignment="1">
      <alignment vertical="center" wrapText="1"/>
    </xf>
    <xf numFmtId="0" fontId="15" fillId="0" borderId="0" xfId="0" applyFont="1"/>
    <xf numFmtId="0" fontId="0" fillId="0" borderId="1" xfId="0" applyBorder="1"/>
    <xf numFmtId="0" fontId="16" fillId="0" borderId="0" xfId="0" applyFont="1"/>
    <xf numFmtId="0" fontId="17" fillId="3" borderId="1" xfId="0" applyFont="1" applyFill="1" applyBorder="1" applyAlignment="1">
      <alignment vertical="center" wrapText="1"/>
    </xf>
    <xf numFmtId="0" fontId="18"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3" fillId="0" borderId="0" xfId="2"/>
    <xf numFmtId="164" fontId="0" fillId="0" borderId="0" xfId="0" applyNumberFormat="1" applyAlignment="1">
      <alignment horizontal="left"/>
    </xf>
    <xf numFmtId="0" fontId="20" fillId="0" borderId="0" xfId="0" applyFont="1" applyAlignment="1">
      <alignment horizontal="left" vertical="center" wrapText="1"/>
    </xf>
    <xf numFmtId="0" fontId="0" fillId="0" borderId="0" xfId="0" applyAlignment="1">
      <alignment wrapText="1"/>
    </xf>
    <xf numFmtId="0" fontId="21" fillId="0" borderId="0" xfId="0" applyFont="1" applyAlignment="1">
      <alignment horizontal="left" vertical="center" wrapText="1" indent="1"/>
    </xf>
    <xf numFmtId="0" fontId="22" fillId="0" borderId="0" xfId="0" applyFont="1"/>
    <xf numFmtId="0" fontId="23" fillId="0" borderId="0" xfId="0" applyFont="1"/>
    <xf numFmtId="0" fontId="24" fillId="0" borderId="0" xfId="0" applyFont="1"/>
    <xf numFmtId="0" fontId="13" fillId="0" borderId="0" xfId="2" applyFill="1"/>
    <xf numFmtId="0" fontId="25" fillId="4" borderId="1" xfId="0" applyFont="1" applyFill="1" applyBorder="1"/>
    <xf numFmtId="0" fontId="25" fillId="4" borderId="1" xfId="0" applyFont="1" applyFill="1" applyBorder="1" applyAlignment="1">
      <alignment horizontal="center" vertical="center" wrapText="1"/>
    </xf>
    <xf numFmtId="0" fontId="25" fillId="0" borderId="1" xfId="0" applyFont="1" applyBorder="1"/>
    <xf numFmtId="0" fontId="25" fillId="0" borderId="1" xfId="0" applyFont="1" applyBorder="1" applyAlignment="1">
      <alignment horizontal="center" vertical="center" wrapText="1"/>
    </xf>
    <xf numFmtId="17" fontId="26" fillId="3" borderId="1" xfId="0" applyNumberFormat="1" applyFont="1" applyFill="1" applyBorder="1" applyAlignment="1">
      <alignment horizontal="center" vertical="center" wrapText="1"/>
    </xf>
    <xf numFmtId="17" fontId="26" fillId="0" borderId="1" xfId="0" applyNumberFormat="1" applyFont="1" applyBorder="1" applyAlignment="1">
      <alignment horizontal="center" vertical="center" wrapText="1"/>
    </xf>
    <xf numFmtId="0" fontId="14" fillId="2" borderId="0" xfId="0" applyFont="1" applyFill="1" applyAlignment="1">
      <alignment vertical="center" wrapText="1"/>
    </xf>
    <xf numFmtId="0" fontId="17" fillId="3" borderId="1" xfId="0" applyFont="1" applyFill="1" applyBorder="1" applyAlignment="1">
      <alignment horizontal="center" vertical="center" wrapText="1"/>
    </xf>
    <xf numFmtId="0" fontId="26" fillId="0" borderId="0" xfId="0" applyFont="1" applyAlignment="1">
      <alignment vertical="center"/>
    </xf>
    <xf numFmtId="0" fontId="27" fillId="5" borderId="1" xfId="0" applyFont="1" applyFill="1" applyBorder="1"/>
    <xf numFmtId="164" fontId="28" fillId="0" borderId="0" xfId="0" applyNumberFormat="1" applyFont="1" applyAlignment="1">
      <alignment horizontal="left"/>
    </xf>
    <xf numFmtId="0" fontId="28" fillId="0" borderId="0" xfId="0" applyFont="1"/>
    <xf numFmtId="0" fontId="29" fillId="0" borderId="0" xfId="0" applyFont="1"/>
    <xf numFmtId="0" fontId="16" fillId="0" borderId="2" xfId="0" applyFont="1" applyBorder="1" applyAlignment="1">
      <alignment wrapText="1"/>
    </xf>
    <xf numFmtId="0" fontId="0" fillId="0" borderId="2" xfId="0" applyBorder="1"/>
    <xf numFmtId="0" fontId="0" fillId="0" borderId="2" xfId="0" applyBorder="1" applyAlignment="1">
      <alignment horizontal="center"/>
    </xf>
    <xf numFmtId="0" fontId="0" fillId="0" borderId="0" xfId="0" applyAlignment="1">
      <alignment horizontal="left" wrapText="1" indent="1"/>
    </xf>
    <xf numFmtId="0" fontId="15" fillId="0" borderId="0" xfId="0" applyFont="1" applyAlignment="1">
      <alignment horizontal="left" vertical="center" wrapText="1"/>
    </xf>
    <xf numFmtId="0" fontId="15" fillId="0" borderId="0" xfId="0" applyFont="1" applyAlignment="1">
      <alignment wrapText="1"/>
    </xf>
    <xf numFmtId="0" fontId="0" fillId="0" borderId="0" xfId="0" applyAlignment="1">
      <alignment horizontal="left" vertical="center" indent="1"/>
    </xf>
    <xf numFmtId="0" fontId="16" fillId="0" borderId="0" xfId="0" applyFont="1" applyAlignment="1">
      <alignment horizontal="left" vertical="center" wrapText="1" indent="1"/>
    </xf>
    <xf numFmtId="0" fontId="30" fillId="5" borderId="1" xfId="0" applyFont="1" applyFill="1" applyBorder="1" applyAlignment="1">
      <alignment horizontal="center" vertical="center" wrapText="1"/>
    </xf>
    <xf numFmtId="0" fontId="16" fillId="5" borderId="1" xfId="0" applyFont="1" applyFill="1" applyBorder="1"/>
    <xf numFmtId="0" fontId="16" fillId="5" borderId="1" xfId="0" applyFont="1" applyFill="1" applyBorder="1" applyAlignment="1">
      <alignment horizontal="center" wrapText="1"/>
    </xf>
    <xf numFmtId="0" fontId="27" fillId="5" borderId="1" xfId="0" applyFont="1" applyFill="1" applyBorder="1" applyAlignment="1">
      <alignment horizontal="center" wrapText="1"/>
    </xf>
    <xf numFmtId="0" fontId="13" fillId="0" borderId="0" xfId="2" applyAlignment="1">
      <alignment wrapText="1"/>
    </xf>
    <xf numFmtId="0" fontId="16" fillId="5" borderId="3" xfId="0" applyFont="1" applyFill="1" applyBorder="1" applyAlignment="1">
      <alignment horizontal="center" wrapText="1"/>
    </xf>
    <xf numFmtId="0" fontId="0" fillId="6" borderId="1" xfId="0" applyFill="1" applyBorder="1" applyAlignment="1">
      <alignment horizontal="right"/>
    </xf>
    <xf numFmtId="165" fontId="22" fillId="7" borderId="4" xfId="1" applyNumberFormat="1" applyFont="1" applyFill="1" applyBorder="1" applyAlignment="1">
      <alignment horizontal="center"/>
    </xf>
    <xf numFmtId="166" fontId="22" fillId="8" borderId="4" xfId="1" applyNumberFormat="1" applyFont="1" applyFill="1" applyBorder="1" applyAlignment="1">
      <alignment horizontal="center"/>
    </xf>
    <xf numFmtId="165" fontId="16" fillId="7" borderId="1" xfId="1" applyNumberFormat="1" applyFont="1" applyFill="1" applyBorder="1" applyAlignment="1">
      <alignment horizontal="center" wrapText="1"/>
    </xf>
    <xf numFmtId="166" fontId="12" fillId="8" borderId="1" xfId="1" applyNumberFormat="1" applyFont="1" applyFill="1" applyBorder="1" applyAlignment="1">
      <alignment horizontal="center" wrapText="1"/>
    </xf>
    <xf numFmtId="166" fontId="12" fillId="0" borderId="1" xfId="1" applyNumberFormat="1" applyFont="1" applyBorder="1"/>
    <xf numFmtId="0" fontId="28" fillId="0" borderId="0" xfId="0" applyFont="1" applyAlignment="1">
      <alignment wrapText="1"/>
    </xf>
    <xf numFmtId="0" fontId="30" fillId="5" borderId="1"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3" xfId="0"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1" defaultTableStyle="TableStyleMedium2" defaultPivotStyle="PivotStyleLight16">
    <tableStyle name="Invisible" pivot="0" table="0" count="0" xr9:uid="{A309D55B-47D2-4406-8599-A4DE4DF9559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10182225</xdr:colOff>
      <xdr:row>0</xdr:row>
      <xdr:rowOff>171450</xdr:rowOff>
    </xdr:from>
    <xdr:to>
      <xdr:col>0</xdr:col>
      <xdr:colOff>11163300</xdr:colOff>
      <xdr:row>5</xdr:row>
      <xdr:rowOff>57150</xdr:rowOff>
    </xdr:to>
    <xdr:pic>
      <xdr:nvPicPr>
        <xdr:cNvPr id="1025" name="Picture 1" descr="Carbon Footprint logo">
          <a:extLst>
            <a:ext uri="{FF2B5EF4-FFF2-40B4-BE49-F238E27FC236}">
              <a16:creationId xmlns:a16="http://schemas.microsoft.com/office/drawing/2014/main" id="{D3CE3509-4F76-C149-EF82-7A691B18B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2225" y="171450"/>
          <a:ext cx="9810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arbonfootprint.com/" TargetMode="Externa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hyperlink" Target="https://www.gov.uk/government/publications/greenhouse-gas-reporting-conversion-factors-2024"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hyperlink" Target="https://www.gov.uk/government/publications/greenhouse-gas-reporting-conversion-factors-2024"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data.ec.gc.ca/data/substances/monitor/canada-s-official-greenhouse-gas-inventory/C-Tables-Electricity-Canada-Provinces-Territories/?lang=en"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2.bin"/><Relationship Id="rId1" Type="http://schemas.openxmlformats.org/officeDocument/2006/relationships/hyperlink" Target="https://www.epa.gov/egrid/download-data"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dcceew.gov.au/sites/default/files/documents/national-greenhouse-account-factor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B4A73-C451-44CB-AEE8-9066541A2727}">
  <sheetPr>
    <tabColor theme="4"/>
  </sheetPr>
  <dimension ref="A1:A39"/>
  <sheetViews>
    <sheetView showGridLines="0" tabSelected="1" workbookViewId="0">
      <selection activeCell="A6" sqref="A6"/>
    </sheetView>
  </sheetViews>
  <sheetFormatPr defaultRowHeight="15" x14ac:dyDescent="0.25"/>
  <cols>
    <col min="1" max="1" width="171.85546875" style="12" customWidth="1"/>
  </cols>
  <sheetData>
    <row r="1" spans="1:1" ht="26.25" x14ac:dyDescent="0.25">
      <c r="A1" s="11" t="s">
        <v>748</v>
      </c>
    </row>
    <row r="2" spans="1:1" x14ac:dyDescent="0.25">
      <c r="A2" s="51" t="s">
        <v>800</v>
      </c>
    </row>
    <row r="3" spans="1:1" x14ac:dyDescent="0.25">
      <c r="A3" s="12" t="s">
        <v>0</v>
      </c>
    </row>
    <row r="4" spans="1:1" x14ac:dyDescent="0.25">
      <c r="A4" s="43" t="s">
        <v>771</v>
      </c>
    </row>
    <row r="5" spans="1:1" x14ac:dyDescent="0.25">
      <c r="A5" s="12" t="s">
        <v>747</v>
      </c>
    </row>
    <row r="7" spans="1:1" ht="30" x14ac:dyDescent="0.25">
      <c r="A7" s="12" t="s">
        <v>781</v>
      </c>
    </row>
    <row r="9" spans="1:1" ht="30" x14ac:dyDescent="0.25">
      <c r="A9" s="12" t="s">
        <v>782</v>
      </c>
    </row>
    <row r="11" spans="1:1" ht="21" x14ac:dyDescent="0.35">
      <c r="A11" s="36" t="s">
        <v>774</v>
      </c>
    </row>
    <row r="12" spans="1:1" x14ac:dyDescent="0.25">
      <c r="A12" s="34" t="s">
        <v>783</v>
      </c>
    </row>
    <row r="13" spans="1:1" x14ac:dyDescent="0.25">
      <c r="A13" s="34" t="s">
        <v>784</v>
      </c>
    </row>
    <row r="14" spans="1:1" x14ac:dyDescent="0.25">
      <c r="A14" s="34" t="s">
        <v>785</v>
      </c>
    </row>
    <row r="15" spans="1:1" x14ac:dyDescent="0.25">
      <c r="A15" s="34" t="s">
        <v>786</v>
      </c>
    </row>
    <row r="16" spans="1:1" x14ac:dyDescent="0.25">
      <c r="A16" s="34" t="s">
        <v>787</v>
      </c>
    </row>
    <row r="18" spans="1:1" ht="21" x14ac:dyDescent="0.25">
      <c r="A18" s="35" t="s">
        <v>1</v>
      </c>
    </row>
    <row r="19" spans="1:1" ht="15.75" x14ac:dyDescent="0.25">
      <c r="A19" s="13" t="s">
        <v>2</v>
      </c>
    </row>
    <row r="20" spans="1:1" ht="15.75" x14ac:dyDescent="0.25">
      <c r="A20" s="13" t="s">
        <v>788</v>
      </c>
    </row>
    <row r="21" spans="1:1" ht="31.5" x14ac:dyDescent="0.25">
      <c r="A21" s="13" t="s">
        <v>789</v>
      </c>
    </row>
    <row r="22" spans="1:1" ht="31.5" x14ac:dyDescent="0.25">
      <c r="A22" s="13" t="s">
        <v>790</v>
      </c>
    </row>
    <row r="23" spans="1:1" ht="15.75" x14ac:dyDescent="0.25">
      <c r="A23" s="13" t="s">
        <v>752</v>
      </c>
    </row>
    <row r="24" spans="1:1" ht="15.75" x14ac:dyDescent="0.25">
      <c r="A24" s="13" t="s">
        <v>728</v>
      </c>
    </row>
    <row r="25" spans="1:1" ht="15.75" x14ac:dyDescent="0.25">
      <c r="A25" s="13" t="s">
        <v>3</v>
      </c>
    </row>
    <row r="26" spans="1:1" ht="47.25" x14ac:dyDescent="0.25">
      <c r="A26" s="13" t="s">
        <v>749</v>
      </c>
    </row>
    <row r="27" spans="1:1" ht="31.5" x14ac:dyDescent="0.25">
      <c r="A27" s="13" t="s">
        <v>750</v>
      </c>
    </row>
    <row r="28" spans="1:1" ht="15.75" x14ac:dyDescent="0.25">
      <c r="A28" s="13"/>
    </row>
    <row r="29" spans="1:1" ht="21" x14ac:dyDescent="0.35">
      <c r="A29" s="3" t="s">
        <v>753</v>
      </c>
    </row>
    <row r="30" spans="1:1" x14ac:dyDescent="0.25">
      <c r="A30" s="37"/>
    </row>
    <row r="31" spans="1:1" x14ac:dyDescent="0.25">
      <c r="A31" s="38" t="s">
        <v>754</v>
      </c>
    </row>
    <row r="32" spans="1:1" ht="30" x14ac:dyDescent="0.25">
      <c r="A32" s="38" t="s">
        <v>797</v>
      </c>
    </row>
    <row r="33" spans="1:1" x14ac:dyDescent="0.25">
      <c r="A33" s="38" t="s">
        <v>755</v>
      </c>
    </row>
    <row r="34" spans="1:1" ht="30" x14ac:dyDescent="0.25">
      <c r="A34" s="38" t="s">
        <v>756</v>
      </c>
    </row>
    <row r="35" spans="1:1" x14ac:dyDescent="0.25">
      <c r="A35" s="38" t="s">
        <v>757</v>
      </c>
    </row>
    <row r="36" spans="1:1" x14ac:dyDescent="0.25">
      <c r="A36" s="38" t="s">
        <v>758</v>
      </c>
    </row>
    <row r="37" spans="1:1" x14ac:dyDescent="0.25">
      <c r="A37" s="38" t="s">
        <v>759</v>
      </c>
    </row>
    <row r="38" spans="1:1" x14ac:dyDescent="0.25">
      <c r="A38"/>
    </row>
    <row r="39" spans="1:1" x14ac:dyDescent="0.25">
      <c r="A39" t="s">
        <v>760</v>
      </c>
    </row>
  </sheetData>
  <sheetProtection algorithmName="SHA-512" hashValue="5Oqdmz2nfh540nZ10wyS0mC6viPegPfah2jvI9rPTsb3q3bO/2GnwOFkFwuatrvPOu3SI9izar8CzUBuOjt3+A==" saltValue="TRu1ajOH0/67TJmDWk/VzA==" spinCount="100000" sheet="1" selectLockedCells="1"/>
  <hyperlinks>
    <hyperlink ref="A4" r:id="rId1" xr:uid="{12A5B679-4089-4F9F-9ED9-041663CC71D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02C3-728C-4CA2-A899-9A1C6F352F0E}">
  <sheetPr>
    <tabColor rgb="FF00B050"/>
  </sheetPr>
  <dimension ref="A1:I233"/>
  <sheetViews>
    <sheetView showGridLines="0" workbookViewId="0">
      <selection activeCell="E21" sqref="E21"/>
    </sheetView>
  </sheetViews>
  <sheetFormatPr defaultRowHeight="15" x14ac:dyDescent="0.25"/>
  <cols>
    <col min="1" max="1" width="25.85546875" customWidth="1"/>
    <col min="2" max="2" width="8.140625" customWidth="1"/>
    <col min="3" max="4" width="8.42578125" customWidth="1"/>
    <col min="5" max="5" width="12.140625" customWidth="1"/>
    <col min="6" max="9" width="16.7109375" customWidth="1"/>
    <col min="13" max="13" width="10.5703125" customWidth="1"/>
    <col min="14" max="14" width="11.5703125" customWidth="1"/>
  </cols>
  <sheetData>
    <row r="1" spans="1:8" ht="23.25" x14ac:dyDescent="0.35">
      <c r="A1" s="16" t="s">
        <v>798</v>
      </c>
    </row>
    <row r="2" spans="1:8" x14ac:dyDescent="0.25">
      <c r="A2" s="28" t="s">
        <v>772</v>
      </c>
    </row>
    <row r="3" spans="1:8" x14ac:dyDescent="0.25">
      <c r="A3" s="28" t="s">
        <v>801</v>
      </c>
      <c r="F3" s="1"/>
    </row>
    <row r="4" spans="1:8" x14ac:dyDescent="0.25">
      <c r="A4" s="10"/>
      <c r="F4" s="1"/>
    </row>
    <row r="5" spans="1:8" x14ac:dyDescent="0.25">
      <c r="A5" s="5" t="s">
        <v>775</v>
      </c>
      <c r="F5" s="1"/>
    </row>
    <row r="6" spans="1:8" x14ac:dyDescent="0.25">
      <c r="A6" t="s">
        <v>776</v>
      </c>
      <c r="F6" s="1"/>
    </row>
    <row r="7" spans="1:8" x14ac:dyDescent="0.25">
      <c r="A7" t="s">
        <v>796</v>
      </c>
      <c r="F7" s="1"/>
    </row>
    <row r="8" spans="1:8" x14ac:dyDescent="0.25">
      <c r="F8" s="1"/>
    </row>
    <row r="9" spans="1:8" x14ac:dyDescent="0.25">
      <c r="A9" s="29" t="s">
        <v>738</v>
      </c>
      <c r="H9" s="1"/>
    </row>
    <row r="10" spans="1:8" x14ac:dyDescent="0.25">
      <c r="A10" s="17" t="s">
        <v>739</v>
      </c>
      <c r="H10" s="1"/>
    </row>
    <row r="11" spans="1:8" x14ac:dyDescent="0.25">
      <c r="F11" s="30"/>
    </row>
    <row r="12" spans="1:8" x14ac:dyDescent="0.25">
      <c r="A12" t="s">
        <v>778</v>
      </c>
      <c r="H12" s="1"/>
    </row>
    <row r="13" spans="1:8" x14ac:dyDescent="0.25">
      <c r="A13" t="s">
        <v>773</v>
      </c>
      <c r="H13" s="1"/>
    </row>
    <row r="14" spans="1:8" x14ac:dyDescent="0.25">
      <c r="H14" s="1"/>
    </row>
    <row r="15" spans="1:8" x14ac:dyDescent="0.25">
      <c r="A15" t="s">
        <v>779</v>
      </c>
      <c r="H15" s="1"/>
    </row>
    <row r="16" spans="1:8" x14ac:dyDescent="0.25">
      <c r="A16" t="s">
        <v>780</v>
      </c>
      <c r="H16" s="1"/>
    </row>
    <row r="17" spans="1:9" x14ac:dyDescent="0.25">
      <c r="E17" s="32"/>
      <c r="F17" s="32"/>
      <c r="G17" s="32"/>
      <c r="H17" s="33"/>
    </row>
    <row r="18" spans="1:9" x14ac:dyDescent="0.25">
      <c r="H18" s="1"/>
    </row>
    <row r="19" spans="1:9" ht="18.75" x14ac:dyDescent="0.3">
      <c r="E19" s="31"/>
      <c r="F19" s="46" t="s">
        <v>740</v>
      </c>
      <c r="G19" s="47" t="s">
        <v>741</v>
      </c>
      <c r="H19" s="47" t="s">
        <v>741</v>
      </c>
      <c r="I19" s="47" t="s">
        <v>741</v>
      </c>
    </row>
    <row r="20" spans="1:9" ht="63" x14ac:dyDescent="0.35">
      <c r="A20" s="40" t="s">
        <v>5</v>
      </c>
      <c r="B20" s="41" t="s">
        <v>745</v>
      </c>
      <c r="C20" s="41" t="s">
        <v>746</v>
      </c>
      <c r="D20" s="41" t="s">
        <v>791</v>
      </c>
      <c r="E20" s="44" t="s">
        <v>742</v>
      </c>
      <c r="F20" s="48" t="s">
        <v>751</v>
      </c>
      <c r="G20" s="49" t="s">
        <v>744</v>
      </c>
      <c r="H20" s="49" t="s">
        <v>794</v>
      </c>
      <c r="I20" s="49" t="s">
        <v>795</v>
      </c>
    </row>
    <row r="21" spans="1:9" x14ac:dyDescent="0.25">
      <c r="A21" s="4" t="s">
        <v>9</v>
      </c>
      <c r="B21" s="4" t="s">
        <v>412</v>
      </c>
      <c r="C21" s="4" t="s">
        <v>8</v>
      </c>
      <c r="D21" s="4">
        <v>2024</v>
      </c>
      <c r="E21" s="4">
        <v>2022</v>
      </c>
      <c r="F21" s="50">
        <v>0.12835125703601588</v>
      </c>
      <c r="G21" s="50">
        <v>1.8849737328730187E-2</v>
      </c>
      <c r="H21" s="50">
        <v>2.6783908622790138E-2</v>
      </c>
      <c r="I21" s="50">
        <v>3.9334997867191681E-3</v>
      </c>
    </row>
    <row r="22" spans="1:9" x14ac:dyDescent="0.25">
      <c r="A22" s="4" t="s">
        <v>13</v>
      </c>
      <c r="B22" s="4" t="s">
        <v>413</v>
      </c>
      <c r="C22" s="4" t="s">
        <v>12</v>
      </c>
      <c r="D22" s="4">
        <v>2024</v>
      </c>
      <c r="E22" s="4">
        <v>2022</v>
      </c>
      <c r="F22" s="50">
        <v>0</v>
      </c>
      <c r="G22" s="50">
        <v>0</v>
      </c>
      <c r="H22" s="50">
        <v>0</v>
      </c>
      <c r="I22" s="50">
        <v>0</v>
      </c>
    </row>
    <row r="23" spans="1:9" x14ac:dyDescent="0.25">
      <c r="A23" s="4" t="s">
        <v>100</v>
      </c>
      <c r="B23" s="4" t="s">
        <v>414</v>
      </c>
      <c r="C23" s="4" t="s">
        <v>99</v>
      </c>
      <c r="D23" s="4">
        <v>2024</v>
      </c>
      <c r="E23" s="4">
        <v>2022</v>
      </c>
      <c r="F23" s="50">
        <v>0.50817937633366483</v>
      </c>
      <c r="G23" s="50">
        <v>7.6395432206316935E-2</v>
      </c>
      <c r="H23" s="50">
        <v>8.3401860085883767E-2</v>
      </c>
      <c r="I23" s="50">
        <v>1.253793728120205E-2</v>
      </c>
    </row>
    <row r="24" spans="1:9" x14ac:dyDescent="0.25">
      <c r="A24" s="4" t="s">
        <v>21</v>
      </c>
      <c r="B24" s="4" t="s">
        <v>415</v>
      </c>
      <c r="C24" s="4" t="s">
        <v>20</v>
      </c>
      <c r="D24" s="4">
        <v>2024</v>
      </c>
      <c r="E24" s="4">
        <v>2022</v>
      </c>
      <c r="F24" s="50">
        <v>0.72806453030270279</v>
      </c>
      <c r="G24" s="50">
        <v>4.9962377592041883E-2</v>
      </c>
      <c r="H24" s="50">
        <v>0.16058107352432432</v>
      </c>
      <c r="I24" s="50">
        <v>1.1019644407374241E-2</v>
      </c>
    </row>
    <row r="25" spans="1:9" x14ac:dyDescent="0.25">
      <c r="A25" s="4" t="s">
        <v>17</v>
      </c>
      <c r="B25" s="4" t="s">
        <v>416</v>
      </c>
      <c r="C25" s="4" t="s">
        <v>16</v>
      </c>
      <c r="D25" s="4">
        <v>2024</v>
      </c>
      <c r="E25" s="4">
        <v>2022</v>
      </c>
      <c r="F25" s="50">
        <v>0.16696990963311259</v>
      </c>
      <c r="G25" s="50">
        <v>2.5100858094437985E-2</v>
      </c>
      <c r="H25" s="50">
        <v>3.4259444332468997E-2</v>
      </c>
      <c r="I25" s="50">
        <v>5.1502779900472733E-3</v>
      </c>
    </row>
    <row r="26" spans="1:9" x14ac:dyDescent="0.25">
      <c r="A26" s="4" t="s">
        <v>11</v>
      </c>
      <c r="B26" s="4" t="s">
        <v>417</v>
      </c>
      <c r="C26" s="4" t="s">
        <v>10</v>
      </c>
      <c r="D26" s="4">
        <v>2024</v>
      </c>
      <c r="E26" s="4">
        <v>2022</v>
      </c>
      <c r="F26" s="50">
        <v>0.72806453030270279</v>
      </c>
      <c r="G26" s="50">
        <v>0.13816706101065296</v>
      </c>
      <c r="H26" s="50">
        <v>0.16058107352432432</v>
      </c>
      <c r="I26" s="50">
        <v>3.0473967703888712E-2</v>
      </c>
    </row>
    <row r="27" spans="1:9" x14ac:dyDescent="0.25">
      <c r="A27" s="4" t="s">
        <v>19</v>
      </c>
      <c r="B27" s="4" t="s">
        <v>419</v>
      </c>
      <c r="C27" s="4" t="s">
        <v>18</v>
      </c>
      <c r="D27" s="4">
        <v>2024</v>
      </c>
      <c r="E27" s="4">
        <v>2022</v>
      </c>
      <c r="F27" s="50">
        <v>0.37617188209391705</v>
      </c>
      <c r="G27" s="50">
        <v>7.1387303213567149E-2</v>
      </c>
      <c r="H27" s="50">
        <v>6.8439668810343426E-2</v>
      </c>
      <c r="I27" s="50">
        <v>1.298800793404411E-2</v>
      </c>
    </row>
    <row r="28" spans="1:9" x14ac:dyDescent="0.25">
      <c r="A28" s="4" t="s">
        <v>15</v>
      </c>
      <c r="B28" s="4" t="s">
        <v>426</v>
      </c>
      <c r="C28" s="4" t="s">
        <v>14</v>
      </c>
      <c r="D28" s="4">
        <v>2024</v>
      </c>
      <c r="E28" s="4">
        <v>2022</v>
      </c>
      <c r="F28" s="50">
        <v>0.22199656094</v>
      </c>
      <c r="G28" s="50">
        <v>3.2602538987415101E-2</v>
      </c>
      <c r="H28" s="50">
        <v>3.6351393809499997E-2</v>
      </c>
      <c r="I28" s="50">
        <v>5.3385860073815227E-3</v>
      </c>
    </row>
    <row r="29" spans="1:9" x14ac:dyDescent="0.25">
      <c r="A29" s="4" t="s">
        <v>27</v>
      </c>
      <c r="B29" s="4" t="s">
        <v>557</v>
      </c>
      <c r="C29" s="4" t="s">
        <v>26</v>
      </c>
      <c r="D29" s="4">
        <v>2024</v>
      </c>
      <c r="E29" s="4">
        <v>2022</v>
      </c>
      <c r="F29" s="50">
        <v>0.65289825384864852</v>
      </c>
      <c r="G29" s="50">
        <v>0.1239025239091779</v>
      </c>
      <c r="H29" s="50">
        <v>0.14400248623783782</v>
      </c>
      <c r="I29" s="50">
        <v>2.7327797844288404E-2</v>
      </c>
    </row>
    <row r="30" spans="1:9" x14ac:dyDescent="0.25">
      <c r="A30" s="4" t="s">
        <v>25</v>
      </c>
      <c r="B30" s="4" t="s">
        <v>420</v>
      </c>
      <c r="C30" s="4" t="s">
        <v>24</v>
      </c>
      <c r="D30" s="4">
        <v>2024</v>
      </c>
      <c r="E30" s="4">
        <v>2022</v>
      </c>
      <c r="F30" s="50">
        <v>0.59512037457837297</v>
      </c>
      <c r="G30" s="50">
        <v>3.5841812136603098E-2</v>
      </c>
      <c r="H30" s="50">
        <v>0.10632678499740196</v>
      </c>
      <c r="I30" s="50">
        <v>6.4036534720657524E-3</v>
      </c>
    </row>
    <row r="31" spans="1:9" x14ac:dyDescent="0.25">
      <c r="A31" s="4" t="s">
        <v>23</v>
      </c>
      <c r="B31" s="4" t="s">
        <v>421</v>
      </c>
      <c r="C31" s="4" t="s">
        <v>22</v>
      </c>
      <c r="D31" s="4">
        <v>2024</v>
      </c>
      <c r="E31" s="4">
        <v>2022</v>
      </c>
      <c r="F31" s="50">
        <v>0.11733398797474681</v>
      </c>
      <c r="G31" s="50">
        <v>6.9131100448740074E-3</v>
      </c>
      <c r="H31" s="50">
        <v>2.8859376352725646E-2</v>
      </c>
      <c r="I31" s="50">
        <v>1.7003431656628439E-3</v>
      </c>
    </row>
    <row r="32" spans="1:9" x14ac:dyDescent="0.25">
      <c r="A32" s="4" t="s">
        <v>29</v>
      </c>
      <c r="B32" s="4" t="s">
        <v>418</v>
      </c>
      <c r="C32" s="4" t="s">
        <v>28</v>
      </c>
      <c r="D32" s="4">
        <v>2024</v>
      </c>
      <c r="E32" s="4">
        <v>2022</v>
      </c>
      <c r="F32" s="50">
        <v>0.47943070482112937</v>
      </c>
      <c r="G32" s="50">
        <v>7.0409461207461402E-2</v>
      </c>
      <c r="H32" s="50">
        <v>7.8993135176949808E-2</v>
      </c>
      <c r="I32" s="50">
        <v>1.1600975972058935E-2</v>
      </c>
    </row>
    <row r="33" spans="1:9" x14ac:dyDescent="0.25">
      <c r="A33" s="4" t="s">
        <v>52</v>
      </c>
      <c r="B33" s="4" t="s">
        <v>422</v>
      </c>
      <c r="C33" s="4" t="s">
        <v>51</v>
      </c>
      <c r="D33" s="4">
        <v>2024</v>
      </c>
      <c r="E33" s="4">
        <v>2022</v>
      </c>
      <c r="F33" s="50">
        <v>0.77089189189189189</v>
      </c>
      <c r="G33" s="50">
        <v>0.14629454207219922</v>
      </c>
      <c r="H33" s="50">
        <v>0.17002702702702702</v>
      </c>
      <c r="I33" s="50">
        <v>3.2266555557837716E-2</v>
      </c>
    </row>
    <row r="34" spans="1:9" x14ac:dyDescent="0.25">
      <c r="A34" s="4" t="s">
        <v>716</v>
      </c>
      <c r="B34" s="4" t="s">
        <v>424</v>
      </c>
      <c r="C34" s="4" t="s">
        <v>423</v>
      </c>
      <c r="D34" s="4">
        <v>2024</v>
      </c>
      <c r="E34" s="4">
        <v>2022</v>
      </c>
      <c r="F34" s="50">
        <v>0.51085620460000003</v>
      </c>
      <c r="G34" s="50">
        <v>8.1033416037753381E-2</v>
      </c>
      <c r="H34" s="50">
        <v>8.3651453855000002E-2</v>
      </c>
      <c r="I34" s="50">
        <v>1.3269023653540145E-2</v>
      </c>
    </row>
    <row r="35" spans="1:9" x14ac:dyDescent="0.25">
      <c r="A35" s="4" t="s">
        <v>34</v>
      </c>
      <c r="B35" s="4" t="s">
        <v>425</v>
      </c>
      <c r="C35" s="4" t="s">
        <v>33</v>
      </c>
      <c r="D35" s="4">
        <v>2024</v>
      </c>
      <c r="E35" s="4">
        <v>2022</v>
      </c>
      <c r="F35" s="50">
        <v>0.59621142403344995</v>
      </c>
      <c r="G35" s="50">
        <v>8.7559942885991032E-2</v>
      </c>
      <c r="H35" s="50">
        <v>0.10946376598296105</v>
      </c>
      <c r="I35" s="50">
        <v>1.6075909838681353E-2</v>
      </c>
    </row>
    <row r="36" spans="1:9" x14ac:dyDescent="0.25">
      <c r="A36" s="4" t="s">
        <v>32</v>
      </c>
      <c r="B36" s="4" t="s">
        <v>427</v>
      </c>
      <c r="C36" s="4" t="s">
        <v>31</v>
      </c>
      <c r="D36" s="4">
        <v>2024</v>
      </c>
      <c r="E36" s="4">
        <v>2022</v>
      </c>
      <c r="F36" s="50">
        <v>0.70715970677708095</v>
      </c>
      <c r="G36" s="50">
        <v>0.13419988789993892</v>
      </c>
      <c r="H36" s="50">
        <v>0.15517132319952973</v>
      </c>
      <c r="I36" s="50">
        <v>2.9447342628680703E-2</v>
      </c>
    </row>
    <row r="37" spans="1:9" x14ac:dyDescent="0.25">
      <c r="A37" s="4" t="s">
        <v>56</v>
      </c>
      <c r="B37" s="4" t="s">
        <v>446</v>
      </c>
      <c r="C37" s="4" t="s">
        <v>55</v>
      </c>
      <c r="D37" s="4">
        <v>2024</v>
      </c>
      <c r="E37" s="4">
        <v>2022</v>
      </c>
      <c r="F37" s="50">
        <v>0.44529650946149518</v>
      </c>
      <c r="G37" s="50">
        <v>6.5396494203358593E-2</v>
      </c>
      <c r="H37" s="50">
        <v>7.6544341414993014E-2</v>
      </c>
      <c r="I37" s="50">
        <v>1.1241344751835153E-2</v>
      </c>
    </row>
    <row r="38" spans="1:9" x14ac:dyDescent="0.25">
      <c r="A38" s="4" t="s">
        <v>36</v>
      </c>
      <c r="B38" s="4" t="s">
        <v>428</v>
      </c>
      <c r="C38" s="4" t="s">
        <v>35</v>
      </c>
      <c r="D38" s="4">
        <v>2024</v>
      </c>
      <c r="E38" s="4">
        <v>2022</v>
      </c>
      <c r="F38" s="50">
        <v>0.12524520443964715</v>
      </c>
      <c r="G38" s="50">
        <v>6.3677277797043559E-3</v>
      </c>
      <c r="H38" s="50">
        <v>2.7533970862215044E-2</v>
      </c>
      <c r="I38" s="50">
        <v>1.399884585835652E-3</v>
      </c>
    </row>
    <row r="39" spans="1:9" x14ac:dyDescent="0.25">
      <c r="A39" s="4" t="s">
        <v>58</v>
      </c>
      <c r="B39" s="4" t="s">
        <v>439</v>
      </c>
      <c r="C39" s="4" t="s">
        <v>57</v>
      </c>
      <c r="D39" s="4">
        <v>2024</v>
      </c>
      <c r="E39" s="4">
        <v>2022</v>
      </c>
      <c r="F39" s="50">
        <v>0.16589798005664863</v>
      </c>
      <c r="G39" s="50">
        <v>3.1482973525026797E-2</v>
      </c>
      <c r="H39" s="50">
        <v>8.8119519773837834E-2</v>
      </c>
      <c r="I39" s="50">
        <v>1.6722714207433344E-2</v>
      </c>
    </row>
    <row r="40" spans="1:9" x14ac:dyDescent="0.25">
      <c r="A40" s="4" t="s">
        <v>44</v>
      </c>
      <c r="B40" s="4" t="s">
        <v>468</v>
      </c>
      <c r="C40" s="4" t="s">
        <v>43</v>
      </c>
      <c r="D40" s="4">
        <v>2024</v>
      </c>
      <c r="E40" s="4">
        <v>2022</v>
      </c>
      <c r="F40" s="50">
        <v>0.55255416717324324</v>
      </c>
      <c r="G40" s="50">
        <v>8.3066366689554694E-2</v>
      </c>
      <c r="H40" s="50">
        <v>9.9005924754189178E-2</v>
      </c>
      <c r="I40" s="50">
        <v>1.4883721703055105E-2</v>
      </c>
    </row>
    <row r="41" spans="1:9" x14ac:dyDescent="0.25">
      <c r="A41" s="4" t="s">
        <v>429</v>
      </c>
      <c r="B41" s="4" t="s">
        <v>431</v>
      </c>
      <c r="C41" s="4" t="s">
        <v>430</v>
      </c>
      <c r="D41" s="4">
        <v>2024</v>
      </c>
      <c r="E41" s="4">
        <v>2022</v>
      </c>
      <c r="F41" s="50">
        <v>0.75916890358080602</v>
      </c>
      <c r="G41" s="50">
        <v>9.171488416588218E-2</v>
      </c>
      <c r="H41" s="50">
        <v>0.16902614722428416</v>
      </c>
      <c r="I41" s="50">
        <v>2.0419979586308902E-2</v>
      </c>
    </row>
    <row r="42" spans="1:9" x14ac:dyDescent="0.25">
      <c r="A42" s="4" t="s">
        <v>54</v>
      </c>
      <c r="B42" s="4" t="s">
        <v>432</v>
      </c>
      <c r="C42" s="4" t="s">
        <v>53</v>
      </c>
      <c r="D42" s="4">
        <v>2024</v>
      </c>
      <c r="E42" s="4">
        <v>2022</v>
      </c>
      <c r="F42" s="50">
        <v>0</v>
      </c>
      <c r="G42" s="50">
        <v>0</v>
      </c>
      <c r="H42" s="50">
        <v>0</v>
      </c>
      <c r="I42" s="50">
        <v>0</v>
      </c>
    </row>
    <row r="43" spans="1:9" x14ac:dyDescent="0.25">
      <c r="A43" s="4" t="s">
        <v>48</v>
      </c>
      <c r="B43" s="4" t="s">
        <v>433</v>
      </c>
      <c r="C43" s="4" t="s">
        <v>47</v>
      </c>
      <c r="D43" s="4">
        <v>2024</v>
      </c>
      <c r="E43" s="4">
        <v>2022</v>
      </c>
      <c r="F43" s="50">
        <v>0.33792102888622089</v>
      </c>
      <c r="G43" s="50">
        <v>6.412832032277864E-2</v>
      </c>
      <c r="H43" s="50">
        <v>5.9577913737959065E-2</v>
      </c>
      <c r="I43" s="50">
        <v>1.130628522570323E-2</v>
      </c>
    </row>
    <row r="44" spans="1:9" x14ac:dyDescent="0.25">
      <c r="A44" s="4" t="s">
        <v>434</v>
      </c>
      <c r="B44" s="4" t="s">
        <v>435</v>
      </c>
      <c r="C44" s="4" t="s">
        <v>30</v>
      </c>
      <c r="D44" s="4">
        <v>2024</v>
      </c>
      <c r="E44" s="4">
        <v>2022</v>
      </c>
      <c r="F44" s="50">
        <v>0.65258740219324385</v>
      </c>
      <c r="G44" s="50">
        <v>9.5839350540441612E-2</v>
      </c>
      <c r="H44" s="50">
        <v>0.11618163829585709</v>
      </c>
      <c r="I44" s="50">
        <v>1.7062500320381944E-2</v>
      </c>
    </row>
    <row r="45" spans="1:9" x14ac:dyDescent="0.25">
      <c r="A45" s="4" t="s">
        <v>717</v>
      </c>
      <c r="B45" s="4" t="s">
        <v>437</v>
      </c>
      <c r="C45" s="4" t="s">
        <v>436</v>
      </c>
      <c r="D45" s="4">
        <v>2024</v>
      </c>
      <c r="E45" s="4">
        <v>2022</v>
      </c>
      <c r="F45" s="50">
        <v>0.96967559621272015</v>
      </c>
      <c r="G45" s="50">
        <v>0.14577290957189401</v>
      </c>
      <c r="H45" s="50">
        <v>0.1734409726458935</v>
      </c>
      <c r="I45" s="50">
        <v>2.6073663522439294E-2</v>
      </c>
    </row>
    <row r="46" spans="1:9" x14ac:dyDescent="0.25">
      <c r="A46" s="4" t="s">
        <v>50</v>
      </c>
      <c r="B46" s="4" t="s">
        <v>438</v>
      </c>
      <c r="C46" s="4" t="s">
        <v>49</v>
      </c>
      <c r="D46" s="4">
        <v>2024</v>
      </c>
      <c r="E46" s="4">
        <v>2022</v>
      </c>
      <c r="F46" s="50">
        <v>7.4096241553692752E-2</v>
      </c>
      <c r="G46" s="50">
        <v>1.4778612473257811E-2</v>
      </c>
      <c r="H46" s="50">
        <v>2.1315539095857164E-2</v>
      </c>
      <c r="I46" s="50">
        <v>4.2514179579267713E-3</v>
      </c>
    </row>
    <row r="47" spans="1:9" x14ac:dyDescent="0.25">
      <c r="A47" s="4" t="s">
        <v>394</v>
      </c>
      <c r="B47" s="4" t="s">
        <v>441</v>
      </c>
      <c r="C47" s="4" t="s">
        <v>393</v>
      </c>
      <c r="D47" s="4">
        <v>2024</v>
      </c>
      <c r="E47" s="4">
        <v>2022</v>
      </c>
      <c r="F47" s="50">
        <v>0.77089189189189189</v>
      </c>
      <c r="G47" s="50">
        <v>0.14629454207219922</v>
      </c>
      <c r="H47" s="50">
        <v>0.17002702702702702</v>
      </c>
      <c r="I47" s="50">
        <v>3.2266555557837716E-2</v>
      </c>
    </row>
    <row r="48" spans="1:9" x14ac:dyDescent="0.25">
      <c r="A48" s="4" t="s">
        <v>46</v>
      </c>
      <c r="B48" s="4" t="s">
        <v>442</v>
      </c>
      <c r="C48" s="4" t="s">
        <v>45</v>
      </c>
      <c r="D48" s="4">
        <v>2024</v>
      </c>
      <c r="E48" s="4">
        <v>2022</v>
      </c>
      <c r="F48" s="50">
        <v>0.61261702215733227</v>
      </c>
      <c r="G48" s="50">
        <v>8.9969278193623548E-2</v>
      </c>
      <c r="H48" s="50">
        <v>0.103496477931314</v>
      </c>
      <c r="I48" s="50">
        <v>1.5199550581001045E-2</v>
      </c>
    </row>
    <row r="49" spans="1:9" x14ac:dyDescent="0.25">
      <c r="A49" s="4" t="s">
        <v>40</v>
      </c>
      <c r="B49" s="4" t="s">
        <v>443</v>
      </c>
      <c r="C49" s="4" t="s">
        <v>39</v>
      </c>
      <c r="D49" s="4">
        <v>2024</v>
      </c>
      <c r="E49" s="4">
        <v>2022</v>
      </c>
      <c r="F49" s="50">
        <v>0.45350004949874922</v>
      </c>
      <c r="G49" s="50">
        <v>6.8909201117234573E-2</v>
      </c>
      <c r="H49" s="50">
        <v>8.4983814162191459E-2</v>
      </c>
      <c r="I49" s="50">
        <v>1.2913265937423651E-2</v>
      </c>
    </row>
    <row r="50" spans="1:9" x14ac:dyDescent="0.25">
      <c r="A50" s="4" t="s">
        <v>38</v>
      </c>
      <c r="B50" s="4" t="s">
        <v>629</v>
      </c>
      <c r="C50" s="4" t="s">
        <v>37</v>
      </c>
      <c r="D50" s="4">
        <v>2024</v>
      </c>
      <c r="E50" s="4">
        <v>2022</v>
      </c>
      <c r="F50" s="50">
        <v>0.53061390862432434</v>
      </c>
      <c r="G50" s="50">
        <v>7.9768051935705908E-2</v>
      </c>
      <c r="H50" s="50">
        <v>0.11703159201891891</v>
      </c>
      <c r="I50" s="50">
        <v>1.7593549582004903E-2</v>
      </c>
    </row>
    <row r="51" spans="1:9" x14ac:dyDescent="0.25">
      <c r="A51" s="4" t="s">
        <v>42</v>
      </c>
      <c r="B51" s="4" t="s">
        <v>445</v>
      </c>
      <c r="C51" s="4" t="s">
        <v>41</v>
      </c>
      <c r="D51" s="4">
        <v>2024</v>
      </c>
      <c r="E51" s="4">
        <v>2022</v>
      </c>
      <c r="F51" s="50">
        <v>0.25786236635866255</v>
      </c>
      <c r="G51" s="50">
        <v>3.8764868952059148E-2</v>
      </c>
      <c r="H51" s="50">
        <v>5.9647101896877219E-2</v>
      </c>
      <c r="I51" s="50">
        <v>8.9668458451455154E-3</v>
      </c>
    </row>
    <row r="52" spans="1:9" x14ac:dyDescent="0.25">
      <c r="A52" s="4" t="s">
        <v>190</v>
      </c>
      <c r="B52" s="4" t="s">
        <v>447</v>
      </c>
      <c r="C52" s="4" t="s">
        <v>189</v>
      </c>
      <c r="D52" s="4">
        <v>2024</v>
      </c>
      <c r="E52" s="4">
        <v>2022</v>
      </c>
      <c r="F52" s="50">
        <v>0.47181092916344164</v>
      </c>
      <c r="G52" s="50">
        <v>6.9290416696576998E-2</v>
      </c>
      <c r="H52" s="50">
        <v>8.6577485971026102E-2</v>
      </c>
      <c r="I52" s="50">
        <v>1.2714817967678567E-2</v>
      </c>
    </row>
    <row r="53" spans="1:9" x14ac:dyDescent="0.25">
      <c r="A53" s="4" t="s">
        <v>76</v>
      </c>
      <c r="B53" s="4" t="s">
        <v>448</v>
      </c>
      <c r="C53" s="4" t="s">
        <v>75</v>
      </c>
      <c r="D53" s="4">
        <v>2024</v>
      </c>
      <c r="E53" s="4">
        <v>2022</v>
      </c>
      <c r="F53" s="50">
        <v>0.21449264484214331</v>
      </c>
      <c r="G53" s="50">
        <v>3.2245028174918582E-2</v>
      </c>
      <c r="H53" s="50">
        <v>3.9291101852122742E-2</v>
      </c>
      <c r="I53" s="50">
        <v>5.9066952490501702E-3</v>
      </c>
    </row>
    <row r="54" spans="1:9" x14ac:dyDescent="0.25">
      <c r="A54" s="4" t="s">
        <v>60</v>
      </c>
      <c r="B54" s="4" t="s">
        <v>449</v>
      </c>
      <c r="C54" s="4" t="s">
        <v>59</v>
      </c>
      <c r="D54" s="4">
        <v>2024</v>
      </c>
      <c r="E54" s="4">
        <v>2022</v>
      </c>
      <c r="F54" s="50">
        <v>0.1159998999345556</v>
      </c>
      <c r="G54" s="50">
        <v>1.0352587997085431E-2</v>
      </c>
      <c r="H54" s="50">
        <v>2.1135832580171196E-2</v>
      </c>
      <c r="I54" s="50">
        <v>1.8862996157870417E-3</v>
      </c>
    </row>
    <row r="55" spans="1:9" x14ac:dyDescent="0.25">
      <c r="A55" s="4" t="s">
        <v>85</v>
      </c>
      <c r="B55" s="4" t="s">
        <v>450</v>
      </c>
      <c r="C55" s="4" t="s">
        <v>84</v>
      </c>
      <c r="D55" s="4">
        <v>2024</v>
      </c>
      <c r="E55" s="4">
        <v>2022</v>
      </c>
      <c r="F55" s="50">
        <v>0.64539786118648645</v>
      </c>
      <c r="G55" s="50">
        <v>9.702371022235419E-2</v>
      </c>
      <c r="H55" s="50">
        <v>0.14234820827837835</v>
      </c>
      <c r="I55" s="50">
        <v>2.1399437682180351E-2</v>
      </c>
    </row>
    <row r="56" spans="1:9" x14ac:dyDescent="0.25">
      <c r="A56" s="4" t="s">
        <v>203</v>
      </c>
      <c r="B56" s="4" t="s">
        <v>451</v>
      </c>
      <c r="C56" s="4" t="s">
        <v>202</v>
      </c>
      <c r="D56" s="4">
        <v>2024</v>
      </c>
      <c r="E56" s="4">
        <v>2022</v>
      </c>
      <c r="F56" s="50">
        <v>0.74886643129189179</v>
      </c>
      <c r="G56" s="50">
        <v>0.14211470219283756</v>
      </c>
      <c r="H56" s="50">
        <v>0.16516911682702701</v>
      </c>
      <c r="I56" s="50">
        <v>3.1344654892372509E-2</v>
      </c>
    </row>
    <row r="57" spans="1:9" x14ac:dyDescent="0.25">
      <c r="A57" s="4" t="s">
        <v>64</v>
      </c>
      <c r="B57" s="4" t="s">
        <v>452</v>
      </c>
      <c r="C57" s="4" t="s">
        <v>63</v>
      </c>
      <c r="D57" s="4">
        <v>2024</v>
      </c>
      <c r="E57" s="4">
        <v>2022</v>
      </c>
      <c r="F57" s="50">
        <v>0</v>
      </c>
      <c r="G57" s="50">
        <v>0</v>
      </c>
      <c r="H57" s="50">
        <v>0</v>
      </c>
      <c r="I57" s="50">
        <v>0</v>
      </c>
    </row>
    <row r="58" spans="1:9" x14ac:dyDescent="0.25">
      <c r="A58" s="4" t="s">
        <v>357</v>
      </c>
      <c r="B58" s="4" t="s">
        <v>454</v>
      </c>
      <c r="C58" s="4" t="s">
        <v>356</v>
      </c>
      <c r="D58" s="4">
        <v>2024</v>
      </c>
      <c r="E58" s="4">
        <v>2022</v>
      </c>
      <c r="F58" s="50">
        <v>0.7277649752815597</v>
      </c>
      <c r="G58" s="50">
        <v>0.1094060924557264</v>
      </c>
      <c r="H58" s="50">
        <v>0.16336751630775287</v>
      </c>
      <c r="I58" s="50">
        <v>2.4559304446484923E-2</v>
      </c>
    </row>
    <row r="59" spans="1:9" x14ac:dyDescent="0.25">
      <c r="A59" s="4" t="s">
        <v>74</v>
      </c>
      <c r="B59" s="4" t="s">
        <v>455</v>
      </c>
      <c r="C59" s="4" t="s">
        <v>73</v>
      </c>
      <c r="D59" s="4">
        <v>2024</v>
      </c>
      <c r="E59" s="4">
        <v>2022</v>
      </c>
      <c r="F59" s="50">
        <v>0.36150319480077897</v>
      </c>
      <c r="G59" s="50">
        <v>6.860358099139742E-2</v>
      </c>
      <c r="H59" s="50">
        <v>6.4475105368967014E-2</v>
      </c>
      <c r="I59" s="50">
        <v>1.2235640450000472E-2</v>
      </c>
    </row>
    <row r="60" spans="1:9" x14ac:dyDescent="0.25">
      <c r="A60" s="4" t="s">
        <v>718</v>
      </c>
      <c r="B60" s="4" t="s">
        <v>456</v>
      </c>
      <c r="C60" s="4" t="s">
        <v>77</v>
      </c>
      <c r="D60" s="4">
        <v>2024</v>
      </c>
      <c r="E60" s="4">
        <v>2022</v>
      </c>
      <c r="F60" s="50">
        <v>0.6608037575989143</v>
      </c>
      <c r="G60" s="50">
        <v>4.6360330073289498E-2</v>
      </c>
      <c r="H60" s="50">
        <v>0.11941363350298909</v>
      </c>
      <c r="I60" s="50">
        <v>8.3777602666260786E-3</v>
      </c>
    </row>
    <row r="61" spans="1:9" x14ac:dyDescent="0.25">
      <c r="A61" s="4" t="s">
        <v>79</v>
      </c>
      <c r="B61" s="4" t="s">
        <v>458</v>
      </c>
      <c r="C61" s="4" t="s">
        <v>78</v>
      </c>
      <c r="D61" s="4">
        <v>2024</v>
      </c>
      <c r="E61" s="4">
        <v>2022</v>
      </c>
      <c r="F61" s="50">
        <v>0.17689276616441166</v>
      </c>
      <c r="G61" s="50">
        <v>3.3569488139766755E-2</v>
      </c>
      <c r="H61" s="50">
        <v>3.3680669606548766E-2</v>
      </c>
      <c r="I61" s="50">
        <v>6.3916849931871939E-3</v>
      </c>
    </row>
    <row r="62" spans="1:9" x14ac:dyDescent="0.25">
      <c r="A62" s="4" t="s">
        <v>194</v>
      </c>
      <c r="B62" s="4" t="s">
        <v>459</v>
      </c>
      <c r="C62" s="4" t="s">
        <v>193</v>
      </c>
      <c r="D62" s="4">
        <v>2024</v>
      </c>
      <c r="E62" s="4">
        <v>2022</v>
      </c>
      <c r="F62" s="50">
        <v>0.77089189189189189</v>
      </c>
      <c r="G62" s="50">
        <v>0.1158894319763937</v>
      </c>
      <c r="H62" s="50">
        <v>0.17002702702702702</v>
      </c>
      <c r="I62" s="50">
        <v>2.5560439524716642E-2</v>
      </c>
    </row>
    <row r="63" spans="1:9" x14ac:dyDescent="0.25">
      <c r="A63" s="4" t="s">
        <v>66</v>
      </c>
      <c r="B63" s="4" t="s">
        <v>460</v>
      </c>
      <c r="C63" s="4" t="s">
        <v>65</v>
      </c>
      <c r="D63" s="4">
        <v>2024</v>
      </c>
      <c r="E63" s="4">
        <v>2022</v>
      </c>
      <c r="F63" s="50">
        <v>0.40901959459459464</v>
      </c>
      <c r="G63" s="50">
        <v>6.1488580932473759E-2</v>
      </c>
      <c r="H63" s="50">
        <v>6.9165726351351348E-2</v>
      </c>
      <c r="I63" s="50">
        <v>1.0397796141585154E-2</v>
      </c>
    </row>
    <row r="64" spans="1:9" x14ac:dyDescent="0.25">
      <c r="A64" s="4" t="s">
        <v>72</v>
      </c>
      <c r="B64" s="4" t="s">
        <v>462</v>
      </c>
      <c r="C64" s="4" t="s">
        <v>71</v>
      </c>
      <c r="D64" s="4">
        <v>2024</v>
      </c>
      <c r="E64" s="4">
        <v>2022</v>
      </c>
      <c r="F64" s="50">
        <v>0.38544594594594594</v>
      </c>
      <c r="G64" s="50">
        <v>2.6450671734642016E-2</v>
      </c>
      <c r="H64" s="50">
        <v>8.5013513513513508E-2</v>
      </c>
      <c r="I64" s="50">
        <v>5.8339296666771699E-3</v>
      </c>
    </row>
    <row r="65" spans="1:9" x14ac:dyDescent="0.25">
      <c r="A65" s="4" t="s">
        <v>81</v>
      </c>
      <c r="B65" s="4" t="s">
        <v>463</v>
      </c>
      <c r="C65" s="4" t="s">
        <v>80</v>
      </c>
      <c r="D65" s="4">
        <v>2024</v>
      </c>
      <c r="E65" s="4">
        <v>2022</v>
      </c>
      <c r="F65" s="50">
        <v>4.9279410982857154E-4</v>
      </c>
      <c r="G65" s="50">
        <v>9.3519064594543808E-5</v>
      </c>
      <c r="H65" s="50">
        <v>1.6298773385142859E-3</v>
      </c>
      <c r="I65" s="50">
        <v>3.0930687088513427E-4</v>
      </c>
    </row>
    <row r="66" spans="1:9" x14ac:dyDescent="0.25">
      <c r="A66" s="4" t="s">
        <v>70</v>
      </c>
      <c r="B66" s="4" t="s">
        <v>517</v>
      </c>
      <c r="C66" s="4" t="s">
        <v>69</v>
      </c>
      <c r="D66" s="4">
        <v>2024</v>
      </c>
      <c r="E66" s="4">
        <v>2022</v>
      </c>
      <c r="F66" s="50">
        <v>0.35316147538443715</v>
      </c>
      <c r="G66" s="50">
        <v>5.3091339017465204E-2</v>
      </c>
      <c r="H66" s="50">
        <v>5.8639573826405028E-2</v>
      </c>
      <c r="I66" s="50">
        <v>8.815382511550526E-3</v>
      </c>
    </row>
    <row r="67" spans="1:9" x14ac:dyDescent="0.25">
      <c r="A67" s="4" t="s">
        <v>158</v>
      </c>
      <c r="B67" s="4" t="s">
        <v>464</v>
      </c>
      <c r="C67" s="4" t="s">
        <v>157</v>
      </c>
      <c r="D67" s="4">
        <v>2024</v>
      </c>
      <c r="E67" s="4">
        <v>2022</v>
      </c>
      <c r="F67" s="50">
        <v>0.24036735091935238</v>
      </c>
      <c r="G67" s="50">
        <v>2.9552126087408395E-2</v>
      </c>
      <c r="H67" s="50">
        <v>4.9159554681645519E-2</v>
      </c>
      <c r="I67" s="50">
        <v>6.0439546086284678E-3</v>
      </c>
    </row>
    <row r="68" spans="1:9" x14ac:dyDescent="0.25">
      <c r="A68" s="4" t="s">
        <v>83</v>
      </c>
      <c r="B68" s="4" t="s">
        <v>465</v>
      </c>
      <c r="C68" s="4" t="s">
        <v>82</v>
      </c>
      <c r="D68" s="4">
        <v>2024</v>
      </c>
      <c r="E68" s="4">
        <v>2022</v>
      </c>
      <c r="F68" s="50">
        <v>0.71280785444248795</v>
      </c>
      <c r="G68" s="50">
        <v>0.13527175437688296</v>
      </c>
      <c r="H68" s="50">
        <v>0.15706199241429941</v>
      </c>
      <c r="I68" s="50">
        <v>2.9806140781695297E-2</v>
      </c>
    </row>
    <row r="69" spans="1:9" x14ac:dyDescent="0.25">
      <c r="A69" s="4" t="s">
        <v>87</v>
      </c>
      <c r="B69" s="4" t="s">
        <v>466</v>
      </c>
      <c r="C69" s="4" t="s">
        <v>86</v>
      </c>
      <c r="D69" s="4">
        <v>2024</v>
      </c>
      <c r="E69" s="4">
        <v>2022</v>
      </c>
      <c r="F69" s="50">
        <v>0.64229029994756448</v>
      </c>
      <c r="G69" s="50">
        <v>1.9958845846636989E-2</v>
      </c>
      <c r="H69" s="50">
        <v>0.142801643792766</v>
      </c>
      <c r="I69" s="50">
        <v>4.4374887731277648E-3</v>
      </c>
    </row>
    <row r="70" spans="1:9" x14ac:dyDescent="0.25">
      <c r="A70" s="4" t="s">
        <v>638</v>
      </c>
      <c r="B70" s="4" t="s">
        <v>467</v>
      </c>
      <c r="C70" s="4" t="s">
        <v>88</v>
      </c>
      <c r="D70" s="4">
        <v>2024</v>
      </c>
      <c r="E70" s="4">
        <v>2022</v>
      </c>
      <c r="F70" s="50">
        <v>0.5027736346001257</v>
      </c>
      <c r="G70" s="50">
        <v>3.7160384697101853E-2</v>
      </c>
      <c r="H70" s="50">
        <v>9.5830900255799364E-2</v>
      </c>
      <c r="I70" s="50">
        <v>7.0829352899687845E-3</v>
      </c>
    </row>
    <row r="71" spans="1:9" x14ac:dyDescent="0.25">
      <c r="A71" s="4" t="s">
        <v>62</v>
      </c>
      <c r="B71" s="4" t="s">
        <v>461</v>
      </c>
      <c r="C71" s="4" t="s">
        <v>61</v>
      </c>
      <c r="D71" s="4">
        <v>2024</v>
      </c>
      <c r="E71" s="4">
        <v>2022</v>
      </c>
      <c r="F71" s="50">
        <v>8.788819861714287E-5</v>
      </c>
      <c r="G71" s="50">
        <v>1.3212375849709316E-5</v>
      </c>
      <c r="H71" s="50">
        <v>2.9068322934857146E-4</v>
      </c>
      <c r="I71" s="50">
        <v>4.3698882669003251E-5</v>
      </c>
    </row>
    <row r="72" spans="1:9" x14ac:dyDescent="0.25">
      <c r="A72" s="4" t="s">
        <v>94</v>
      </c>
      <c r="B72" s="4" t="s">
        <v>469</v>
      </c>
      <c r="C72" s="4" t="s">
        <v>93</v>
      </c>
      <c r="D72" s="4">
        <v>2024</v>
      </c>
      <c r="E72" s="4">
        <v>2022</v>
      </c>
      <c r="F72" s="50">
        <v>0.13959834514577657</v>
      </c>
      <c r="G72" s="50">
        <v>9.6705105325527695E-3</v>
      </c>
      <c r="H72" s="50">
        <v>4.6602282000207967E-2</v>
      </c>
      <c r="I72" s="50">
        <v>3.2283180610299671E-3</v>
      </c>
    </row>
    <row r="73" spans="1:9" x14ac:dyDescent="0.25">
      <c r="A73" s="4" t="s">
        <v>92</v>
      </c>
      <c r="B73" s="4" t="s">
        <v>486</v>
      </c>
      <c r="C73" s="4" t="s">
        <v>91</v>
      </c>
      <c r="D73" s="4">
        <v>2024</v>
      </c>
      <c r="E73" s="4">
        <v>2022</v>
      </c>
      <c r="F73" s="50">
        <v>0.77089189189189189</v>
      </c>
      <c r="G73" s="50">
        <v>0.1158894319763937</v>
      </c>
      <c r="H73" s="50">
        <v>0.17002702702702702</v>
      </c>
      <c r="I73" s="50">
        <v>2.5560439524716642E-2</v>
      </c>
    </row>
    <row r="74" spans="1:9" x14ac:dyDescent="0.25">
      <c r="A74" s="4" t="s">
        <v>96</v>
      </c>
      <c r="B74" s="4" t="s">
        <v>470</v>
      </c>
      <c r="C74" s="4" t="s">
        <v>95</v>
      </c>
      <c r="D74" s="4">
        <v>2024</v>
      </c>
      <c r="E74" s="4">
        <v>2022</v>
      </c>
      <c r="F74" s="50">
        <v>0.58950557799189196</v>
      </c>
      <c r="G74" s="50">
        <v>0.11187229946040898</v>
      </c>
      <c r="H74" s="50">
        <v>0.13002067072702703</v>
      </c>
      <c r="I74" s="50">
        <v>2.4674425407756294E-2</v>
      </c>
    </row>
    <row r="75" spans="1:9" x14ac:dyDescent="0.25">
      <c r="A75" s="4" t="s">
        <v>98</v>
      </c>
      <c r="B75" s="4" t="s">
        <v>471</v>
      </c>
      <c r="C75" s="4" t="s">
        <v>97</v>
      </c>
      <c r="D75" s="4">
        <v>2024</v>
      </c>
      <c r="E75" s="4">
        <v>2022</v>
      </c>
      <c r="F75" s="50">
        <v>0.62306954216541333</v>
      </c>
      <c r="G75" s="50">
        <v>0.11824183690208907</v>
      </c>
      <c r="H75" s="50">
        <v>0.11552283587703807</v>
      </c>
      <c r="I75" s="50">
        <v>2.1923126382918528E-2</v>
      </c>
    </row>
    <row r="76" spans="1:9" x14ac:dyDescent="0.25">
      <c r="A76" s="4" t="s">
        <v>743</v>
      </c>
      <c r="B76" s="4" t="s">
        <v>575</v>
      </c>
      <c r="C76" s="4" t="s">
        <v>574</v>
      </c>
      <c r="D76" s="4">
        <v>2024</v>
      </c>
      <c r="E76" s="4">
        <v>2022</v>
      </c>
      <c r="F76" s="50">
        <v>0.77089189189189189</v>
      </c>
      <c r="G76" s="50">
        <v>8.0646392848737841E-2</v>
      </c>
      <c r="H76" s="50">
        <v>0.17002702702702702</v>
      </c>
      <c r="I76" s="50">
        <v>1.7787275441272295E-2</v>
      </c>
    </row>
    <row r="77" spans="1:9" x14ac:dyDescent="0.25">
      <c r="A77" s="4" t="s">
        <v>102</v>
      </c>
      <c r="B77" s="4" t="s">
        <v>472</v>
      </c>
      <c r="C77" s="4" t="s">
        <v>101</v>
      </c>
      <c r="D77" s="4">
        <v>2024</v>
      </c>
      <c r="E77" s="4">
        <v>2022</v>
      </c>
      <c r="F77" s="50">
        <v>0.1380514663755722</v>
      </c>
      <c r="G77" s="50">
        <v>2.6198454372435152E-2</v>
      </c>
      <c r="H77" s="50">
        <v>3.0731928516521238E-2</v>
      </c>
      <c r="I77" s="50">
        <v>5.8320932631504858E-3</v>
      </c>
    </row>
    <row r="78" spans="1:9" x14ac:dyDescent="0.25">
      <c r="A78" s="4" t="s">
        <v>106</v>
      </c>
      <c r="B78" s="4" t="s">
        <v>624</v>
      </c>
      <c r="C78" s="4" t="s">
        <v>105</v>
      </c>
      <c r="D78" s="4">
        <v>2024</v>
      </c>
      <c r="E78" s="4">
        <v>2022</v>
      </c>
      <c r="F78" s="50">
        <v>0.47277658162081082</v>
      </c>
      <c r="G78" s="50">
        <v>6.1703167606353151E-2</v>
      </c>
      <c r="H78" s="50">
        <v>8.1251510062297305E-2</v>
      </c>
      <c r="I78" s="50">
        <v>1.06043229266044E-2</v>
      </c>
    </row>
    <row r="79" spans="1:9" x14ac:dyDescent="0.25">
      <c r="A79" s="4" t="s">
        <v>349</v>
      </c>
      <c r="B79" s="4" t="s">
        <v>473</v>
      </c>
      <c r="C79" s="4" t="s">
        <v>348</v>
      </c>
      <c r="D79" s="4">
        <v>2024</v>
      </c>
      <c r="E79" s="4">
        <v>2022</v>
      </c>
      <c r="F79" s="50">
        <v>7.3833130765281862E-2</v>
      </c>
      <c r="G79" s="50">
        <v>1.4011541914853185E-2</v>
      </c>
      <c r="H79" s="50">
        <v>3.0592032254965252E-2</v>
      </c>
      <c r="I79" s="50">
        <v>5.8055447162826254E-3</v>
      </c>
    </row>
    <row r="80" spans="1:9" x14ac:dyDescent="0.25">
      <c r="A80" s="4" t="s">
        <v>143</v>
      </c>
      <c r="B80" s="4" t="s">
        <v>474</v>
      </c>
      <c r="C80" s="4" t="s">
        <v>142</v>
      </c>
      <c r="D80" s="4">
        <v>2024</v>
      </c>
      <c r="E80" s="4">
        <v>2022</v>
      </c>
      <c r="F80" s="50">
        <v>0.34591081550170266</v>
      </c>
      <c r="G80" s="50">
        <v>5.2001335523976698E-2</v>
      </c>
      <c r="H80" s="50">
        <v>5.6939977529324323E-2</v>
      </c>
      <c r="I80" s="50">
        <v>8.559879435789175E-3</v>
      </c>
    </row>
    <row r="81" spans="1:9" x14ac:dyDescent="0.25">
      <c r="A81" s="4" t="s">
        <v>108</v>
      </c>
      <c r="B81" s="4" t="s">
        <v>476</v>
      </c>
      <c r="C81" s="4" t="s">
        <v>107</v>
      </c>
      <c r="D81" s="4">
        <v>2024</v>
      </c>
      <c r="E81" s="4">
        <v>2022</v>
      </c>
      <c r="F81" s="50">
        <v>0.75060525504324316</v>
      </c>
      <c r="G81" s="50">
        <v>0.11283970886238931</v>
      </c>
      <c r="H81" s="50">
        <v>0.16555262978918919</v>
      </c>
      <c r="I81" s="50">
        <v>2.4887796110272104E-2</v>
      </c>
    </row>
    <row r="82" spans="1:9" x14ac:dyDescent="0.25">
      <c r="A82" s="4" t="s">
        <v>104</v>
      </c>
      <c r="B82" s="4" t="s">
        <v>477</v>
      </c>
      <c r="C82" s="4" t="s">
        <v>103</v>
      </c>
      <c r="D82" s="4">
        <v>2024</v>
      </c>
      <c r="E82" s="4">
        <v>2022</v>
      </c>
      <c r="F82" s="50">
        <v>0.53058511403504627</v>
      </c>
      <c r="G82" s="50">
        <v>6.6833087605513139E-2</v>
      </c>
      <c r="H82" s="50">
        <v>0.13444138869490627</v>
      </c>
      <c r="I82" s="50">
        <v>1.6934385965189418E-2</v>
      </c>
    </row>
    <row r="83" spans="1:9" x14ac:dyDescent="0.25">
      <c r="A83" s="4" t="s">
        <v>353</v>
      </c>
      <c r="B83" s="4" t="s">
        <v>607</v>
      </c>
      <c r="C83" s="4" t="s">
        <v>352</v>
      </c>
      <c r="D83" s="4">
        <v>2024</v>
      </c>
      <c r="E83" s="4">
        <v>2022</v>
      </c>
      <c r="F83" s="50">
        <v>8.1066823807058819E-2</v>
      </c>
      <c r="G83" s="50">
        <v>1.2186907479431552E-2</v>
      </c>
      <c r="H83" s="50">
        <v>5.6282295098823522E-2</v>
      </c>
      <c r="I83" s="50">
        <v>8.4610089662807472E-3</v>
      </c>
    </row>
    <row r="84" spans="1:9" x14ac:dyDescent="0.25">
      <c r="A84" s="4" t="s">
        <v>112</v>
      </c>
      <c r="B84" s="4" t="s">
        <v>475</v>
      </c>
      <c r="C84" s="4" t="s">
        <v>111</v>
      </c>
      <c r="D84" s="4">
        <v>2024</v>
      </c>
      <c r="E84" s="4">
        <v>2022</v>
      </c>
      <c r="F84" s="50">
        <v>5.6285374506517382E-4</v>
      </c>
      <c r="G84" s="50">
        <v>8.4614718986480717E-5</v>
      </c>
      <c r="H84" s="50">
        <v>3.1837958271799228E-4</v>
      </c>
      <c r="I84" s="50">
        <v>4.786252051960057E-5</v>
      </c>
    </row>
    <row r="85" spans="1:9" x14ac:dyDescent="0.25">
      <c r="A85" s="4" t="s">
        <v>118</v>
      </c>
      <c r="B85" s="4" t="s">
        <v>480</v>
      </c>
      <c r="C85" s="4" t="s">
        <v>117</v>
      </c>
      <c r="D85" s="4">
        <v>2024</v>
      </c>
      <c r="E85" s="4">
        <v>2022</v>
      </c>
      <c r="F85" s="50">
        <v>0.38544594594594594</v>
      </c>
      <c r="G85" s="50">
        <v>7.3147271036099609E-2</v>
      </c>
      <c r="H85" s="50">
        <v>8.5013513513513508E-2</v>
      </c>
      <c r="I85" s="50">
        <v>1.6133277778918858E-2</v>
      </c>
    </row>
    <row r="86" spans="1:9" x14ac:dyDescent="0.25">
      <c r="A86" s="4" t="s">
        <v>478</v>
      </c>
      <c r="B86" s="4" t="s">
        <v>479</v>
      </c>
      <c r="C86" s="4" t="s">
        <v>119</v>
      </c>
      <c r="D86" s="4">
        <v>2024</v>
      </c>
      <c r="E86" s="4">
        <v>2022</v>
      </c>
      <c r="F86" s="50">
        <v>0.47721879095297298</v>
      </c>
      <c r="G86" s="50">
        <v>3.6042974852413034E-2</v>
      </c>
      <c r="H86" s="50">
        <v>0.10525482641675675</v>
      </c>
      <c r="I86" s="50">
        <v>7.9495969847677445E-3</v>
      </c>
    </row>
    <row r="87" spans="1:9" x14ac:dyDescent="0.25">
      <c r="A87" s="4" t="s">
        <v>116</v>
      </c>
      <c r="B87" s="4" t="s">
        <v>481</v>
      </c>
      <c r="C87" s="4" t="s">
        <v>115</v>
      </c>
      <c r="D87" s="4">
        <v>2024</v>
      </c>
      <c r="E87" s="4">
        <v>2022</v>
      </c>
      <c r="F87" s="50">
        <v>0.31256569411830887</v>
      </c>
      <c r="G87" s="50">
        <v>2.1449369639480759E-2</v>
      </c>
      <c r="H87" s="50">
        <v>7.2779049540208487E-2</v>
      </c>
      <c r="I87" s="50">
        <v>4.9943572342495699E-3</v>
      </c>
    </row>
    <row r="88" spans="1:9" x14ac:dyDescent="0.25">
      <c r="A88" s="4" t="s">
        <v>114</v>
      </c>
      <c r="B88" s="4" t="s">
        <v>482</v>
      </c>
      <c r="C88" s="4" t="s">
        <v>113</v>
      </c>
      <c r="D88" s="4">
        <v>2024</v>
      </c>
      <c r="E88" s="4">
        <v>2022</v>
      </c>
      <c r="F88" s="50">
        <v>9.5014820474271053E-2</v>
      </c>
      <c r="G88" s="50">
        <v>3.4311597046104677E-3</v>
      </c>
      <c r="H88" s="50">
        <v>3.6604635991788072E-2</v>
      </c>
      <c r="I88" s="50">
        <v>1.3218606464763815E-3</v>
      </c>
    </row>
    <row r="89" spans="1:9" x14ac:dyDescent="0.25">
      <c r="A89" s="4" t="s">
        <v>121</v>
      </c>
      <c r="B89" s="4" t="s">
        <v>483</v>
      </c>
      <c r="C89" s="4" t="s">
        <v>120</v>
      </c>
      <c r="D89" s="4">
        <v>2024</v>
      </c>
      <c r="E89" s="4">
        <v>2022</v>
      </c>
      <c r="F89" s="50">
        <v>7.0552135914888098E-2</v>
      </c>
      <c r="G89" s="50">
        <v>6.1360145492143471E-3</v>
      </c>
      <c r="H89" s="50">
        <v>1.4944274827878232E-2</v>
      </c>
      <c r="I89" s="50">
        <v>1.2997237657261082E-3</v>
      </c>
    </row>
    <row r="90" spans="1:9" x14ac:dyDescent="0.25">
      <c r="A90" s="4" t="s">
        <v>131</v>
      </c>
      <c r="B90" s="4" t="s">
        <v>484</v>
      </c>
      <c r="C90" s="4" t="s">
        <v>130</v>
      </c>
      <c r="D90" s="4">
        <v>2023</v>
      </c>
      <c r="E90" s="4">
        <v>2021</v>
      </c>
      <c r="F90" s="50">
        <v>0.2381294828155027</v>
      </c>
      <c r="G90" s="50">
        <v>4.5190569532243915E-2</v>
      </c>
      <c r="H90" s="50">
        <v>5.7482129861124311E-2</v>
      </c>
      <c r="I90" s="50">
        <v>1.0908561827949767E-2</v>
      </c>
    </row>
    <row r="91" spans="1:9" x14ac:dyDescent="0.25">
      <c r="A91" s="4" t="s">
        <v>291</v>
      </c>
      <c r="B91" s="4" t="s">
        <v>485</v>
      </c>
      <c r="C91" s="4" t="s">
        <v>290</v>
      </c>
      <c r="D91" s="4">
        <v>2024</v>
      </c>
      <c r="E91" s="4">
        <v>2022</v>
      </c>
      <c r="F91" s="50">
        <v>0.51759886372432429</v>
      </c>
      <c r="G91" s="50">
        <v>3.5519474983700519E-2</v>
      </c>
      <c r="H91" s="50">
        <v>0.1141610087189189</v>
      </c>
      <c r="I91" s="50">
        <v>7.834134457191038E-3</v>
      </c>
    </row>
    <row r="92" spans="1:9" x14ac:dyDescent="0.25">
      <c r="A92" s="4" t="s">
        <v>123</v>
      </c>
      <c r="B92" s="4" t="s">
        <v>487</v>
      </c>
      <c r="C92" s="4" t="s">
        <v>122</v>
      </c>
      <c r="D92" s="4">
        <v>2024</v>
      </c>
      <c r="E92" s="4">
        <v>2022</v>
      </c>
      <c r="F92" s="50">
        <v>0.32263759472163989</v>
      </c>
      <c r="G92" s="50">
        <v>4.850263438983516E-2</v>
      </c>
      <c r="H92" s="50">
        <v>5.767466339911289E-2</v>
      </c>
      <c r="I92" s="50">
        <v>8.6703259575730881E-3</v>
      </c>
    </row>
    <row r="93" spans="1:9" x14ac:dyDescent="0.25">
      <c r="A93" s="4" t="s">
        <v>137</v>
      </c>
      <c r="B93" s="4" t="s">
        <v>489</v>
      </c>
      <c r="C93" s="4" t="s">
        <v>136</v>
      </c>
      <c r="D93" s="4">
        <v>2024</v>
      </c>
      <c r="E93" s="4">
        <v>2022</v>
      </c>
      <c r="F93" s="50">
        <v>0.77089189189189189</v>
      </c>
      <c r="G93" s="50">
        <v>0.1158894319763937</v>
      </c>
      <c r="H93" s="50">
        <v>0.17002702702702702</v>
      </c>
      <c r="I93" s="50">
        <v>2.5560439524716642E-2</v>
      </c>
    </row>
    <row r="94" spans="1:9" x14ac:dyDescent="0.25">
      <c r="A94" s="4" t="s">
        <v>129</v>
      </c>
      <c r="B94" s="4" t="s">
        <v>488</v>
      </c>
      <c r="C94" s="4" t="s">
        <v>128</v>
      </c>
      <c r="D94" s="4">
        <v>2024</v>
      </c>
      <c r="E94" s="4">
        <v>2022</v>
      </c>
      <c r="F94" s="50">
        <v>0.12156421214</v>
      </c>
      <c r="G94" s="50">
        <v>1.7852988122820195E-2</v>
      </c>
      <c r="H94" s="50">
        <v>1.9905842369499997E-2</v>
      </c>
      <c r="I94" s="50">
        <v>2.9233831334187469E-3</v>
      </c>
    </row>
    <row r="95" spans="1:9" x14ac:dyDescent="0.25">
      <c r="A95" s="4" t="s">
        <v>90</v>
      </c>
      <c r="B95" s="4" t="s">
        <v>491</v>
      </c>
      <c r="C95" s="4" t="s">
        <v>89</v>
      </c>
      <c r="D95" s="4">
        <v>2024</v>
      </c>
      <c r="E95" s="4">
        <v>2022</v>
      </c>
      <c r="F95" s="50">
        <v>0.3799491891188938</v>
      </c>
      <c r="G95" s="50">
        <v>1.774846366873049E-2</v>
      </c>
      <c r="H95" s="50">
        <v>7.6499323690516569E-2</v>
      </c>
      <c r="I95" s="50">
        <v>3.5734922091877944E-3</v>
      </c>
    </row>
    <row r="96" spans="1:9" x14ac:dyDescent="0.25">
      <c r="A96" s="4" t="s">
        <v>133</v>
      </c>
      <c r="B96" s="4" t="s">
        <v>492</v>
      </c>
      <c r="C96" s="4" t="s">
        <v>132</v>
      </c>
      <c r="D96" s="4">
        <v>2024</v>
      </c>
      <c r="E96" s="4">
        <v>2022</v>
      </c>
      <c r="F96" s="50">
        <v>0.3444502229636815</v>
      </c>
      <c r="G96" s="50">
        <v>5.1781762272058302E-2</v>
      </c>
      <c r="H96" s="50">
        <v>5.7700065170731035E-2</v>
      </c>
      <c r="I96" s="50">
        <v>8.6741446472168408E-3</v>
      </c>
    </row>
    <row r="97" spans="1:9" x14ac:dyDescent="0.25">
      <c r="A97" s="4" t="s">
        <v>493</v>
      </c>
      <c r="B97" s="4" t="s">
        <v>495</v>
      </c>
      <c r="C97" s="4" t="s">
        <v>494</v>
      </c>
      <c r="D97" s="4">
        <v>2024</v>
      </c>
      <c r="E97" s="4">
        <v>2022</v>
      </c>
      <c r="F97" s="50">
        <v>0.51100000000000001</v>
      </c>
      <c r="G97" s="50">
        <v>3.8594373270180046E-2</v>
      </c>
      <c r="H97" s="50">
        <v>8.3674999999999999E-2</v>
      </c>
      <c r="I97" s="50">
        <v>6.319734214055411E-3</v>
      </c>
    </row>
    <row r="98" spans="1:9" x14ac:dyDescent="0.25">
      <c r="A98" s="4" t="s">
        <v>145</v>
      </c>
      <c r="B98" s="4" t="s">
        <v>497</v>
      </c>
      <c r="C98" s="4" t="s">
        <v>144</v>
      </c>
      <c r="D98" s="4">
        <v>2024</v>
      </c>
      <c r="E98" s="4">
        <v>2022</v>
      </c>
      <c r="F98" s="50">
        <v>0.33780803518737457</v>
      </c>
      <c r="G98" s="50">
        <v>1.0460520881869105E-2</v>
      </c>
      <c r="H98" s="50">
        <v>6.1591682549376185E-2</v>
      </c>
      <c r="I98" s="50">
        <v>1.9072402499242928E-3</v>
      </c>
    </row>
    <row r="99" spans="1:9" x14ac:dyDescent="0.25">
      <c r="A99" s="4" t="s">
        <v>135</v>
      </c>
      <c r="B99" s="4" t="s">
        <v>498</v>
      </c>
      <c r="C99" s="4" t="s">
        <v>134</v>
      </c>
      <c r="D99" s="4">
        <v>2024</v>
      </c>
      <c r="E99" s="4">
        <v>2022</v>
      </c>
      <c r="F99" s="50">
        <v>0.17895704082567568</v>
      </c>
      <c r="G99" s="50">
        <v>2.1619726773027509E-2</v>
      </c>
      <c r="H99" s="50">
        <v>3.9470558631081079E-2</v>
      </c>
      <c r="I99" s="50">
        <v>4.7684220148342064E-3</v>
      </c>
    </row>
    <row r="100" spans="1:9" x14ac:dyDescent="0.25">
      <c r="A100" s="4" t="s">
        <v>127</v>
      </c>
      <c r="B100" s="4" t="s">
        <v>499</v>
      </c>
      <c r="C100" s="4" t="s">
        <v>126</v>
      </c>
      <c r="D100" s="4">
        <v>2024</v>
      </c>
      <c r="E100" s="4">
        <v>2022</v>
      </c>
      <c r="F100" s="50">
        <v>0.74005621621621631</v>
      </c>
      <c r="G100" s="50">
        <v>0.14044276038931128</v>
      </c>
      <c r="H100" s="50">
        <v>0.16322594594594594</v>
      </c>
      <c r="I100" s="50">
        <v>3.097589333552421E-2</v>
      </c>
    </row>
    <row r="101" spans="1:9" x14ac:dyDescent="0.25">
      <c r="A101" s="4" t="s">
        <v>141</v>
      </c>
      <c r="B101" s="4" t="s">
        <v>500</v>
      </c>
      <c r="C101" s="4" t="s">
        <v>140</v>
      </c>
      <c r="D101" s="4">
        <v>2023</v>
      </c>
      <c r="E101" s="4">
        <v>2021</v>
      </c>
      <c r="F101" s="50">
        <v>0.54478067955882226</v>
      </c>
      <c r="G101" s="50">
        <v>0.10338471695460008</v>
      </c>
      <c r="H101" s="50">
        <v>0.1293658191783407</v>
      </c>
      <c r="I101" s="50">
        <v>2.4550152201035666E-2</v>
      </c>
    </row>
    <row r="102" spans="1:9" x14ac:dyDescent="0.25">
      <c r="A102" s="4" t="s">
        <v>149</v>
      </c>
      <c r="B102" s="4" t="s">
        <v>501</v>
      </c>
      <c r="C102" s="4" t="s">
        <v>148</v>
      </c>
      <c r="D102" s="4">
        <v>2024</v>
      </c>
      <c r="E102" s="4">
        <v>2022</v>
      </c>
      <c r="F102" s="50">
        <v>0.73124600114054061</v>
      </c>
      <c r="G102" s="50">
        <v>8.8341529763713122E-2</v>
      </c>
      <c r="H102" s="50">
        <v>0.16128277506486488</v>
      </c>
      <c r="I102" s="50">
        <v>1.9484505968640018E-2</v>
      </c>
    </row>
    <row r="103" spans="1:9" x14ac:dyDescent="0.25">
      <c r="A103" s="4" t="s">
        <v>147</v>
      </c>
      <c r="B103" s="4" t="s">
        <v>502</v>
      </c>
      <c r="C103" s="4" t="s">
        <v>146</v>
      </c>
      <c r="D103" s="4">
        <v>2024</v>
      </c>
      <c r="E103" s="4">
        <v>2022</v>
      </c>
      <c r="F103" s="50">
        <v>0.31329016064478604</v>
      </c>
      <c r="G103" s="50">
        <v>5.9454044165355116E-2</v>
      </c>
      <c r="H103" s="50">
        <v>7.9843976933070326E-2</v>
      </c>
      <c r="I103" s="50">
        <v>1.5152238810010522E-2</v>
      </c>
    </row>
    <row r="104" spans="1:9" x14ac:dyDescent="0.25">
      <c r="A104" s="4" t="s">
        <v>139</v>
      </c>
      <c r="B104" s="4" t="s">
        <v>503</v>
      </c>
      <c r="C104" s="4" t="s">
        <v>138</v>
      </c>
      <c r="D104" s="4">
        <v>2024</v>
      </c>
      <c r="E104" s="4">
        <v>2022</v>
      </c>
      <c r="F104" s="50">
        <v>0.2586545041864865</v>
      </c>
      <c r="G104" s="50">
        <v>3.8883952320141073E-2</v>
      </c>
      <c r="H104" s="50">
        <v>5.7048539278378378E-2</v>
      </c>
      <c r="I104" s="50">
        <v>8.5761997001019344E-3</v>
      </c>
    </row>
    <row r="105" spans="1:9" x14ac:dyDescent="0.25">
      <c r="A105" s="4" t="s">
        <v>151</v>
      </c>
      <c r="B105" s="4" t="s">
        <v>573</v>
      </c>
      <c r="C105" s="4" t="s">
        <v>150</v>
      </c>
      <c r="D105" s="4">
        <v>2024</v>
      </c>
      <c r="E105" s="4">
        <v>2022</v>
      </c>
      <c r="F105" s="50">
        <v>0.77089189189189189</v>
      </c>
      <c r="G105" s="50">
        <v>0.1158894319763937</v>
      </c>
      <c r="H105" s="50">
        <v>0.17002702702702702</v>
      </c>
      <c r="I105" s="50">
        <v>2.5560439524716642E-2</v>
      </c>
    </row>
    <row r="106" spans="1:9" x14ac:dyDescent="0.25">
      <c r="A106" s="4" t="s">
        <v>153</v>
      </c>
      <c r="B106" s="4" t="s">
        <v>504</v>
      </c>
      <c r="C106" s="4" t="s">
        <v>152</v>
      </c>
      <c r="D106" s="4">
        <v>2024</v>
      </c>
      <c r="E106" s="4">
        <v>2022</v>
      </c>
      <c r="F106" s="50">
        <v>0.75309169019561395</v>
      </c>
      <c r="G106" s="50">
        <v>0.14291654266224441</v>
      </c>
      <c r="H106" s="50">
        <v>0.16646749807973937</v>
      </c>
      <c r="I106" s="50">
        <v>3.1591052724284488E-2</v>
      </c>
    </row>
    <row r="107" spans="1:9" x14ac:dyDescent="0.25">
      <c r="A107" s="4" t="s">
        <v>160</v>
      </c>
      <c r="B107" s="4" t="s">
        <v>505</v>
      </c>
      <c r="C107" s="4" t="s">
        <v>159</v>
      </c>
      <c r="D107" s="4">
        <v>2024</v>
      </c>
      <c r="E107" s="4">
        <v>2022</v>
      </c>
      <c r="F107" s="50">
        <v>0.6671180485972974</v>
      </c>
      <c r="G107" s="50">
        <v>0.12660105840278751</v>
      </c>
      <c r="H107" s="50">
        <v>0.14713878777567568</v>
      </c>
      <c r="I107" s="50">
        <v>2.7922983501452728E-2</v>
      </c>
    </row>
    <row r="108" spans="1:9" x14ac:dyDescent="0.25">
      <c r="A108" s="4" t="s">
        <v>156</v>
      </c>
      <c r="B108" s="4" t="s">
        <v>506</v>
      </c>
      <c r="C108" s="4" t="s">
        <v>155</v>
      </c>
      <c r="D108" s="4">
        <v>2024</v>
      </c>
      <c r="E108" s="4">
        <v>2022</v>
      </c>
      <c r="F108" s="50">
        <v>0.28958576058494523</v>
      </c>
      <c r="G108" s="50">
        <v>5.495558674438001E-2</v>
      </c>
      <c r="H108" s="50">
        <v>7.4015897100893929E-2</v>
      </c>
      <c r="I108" s="50">
        <v>1.4046226048459731E-2</v>
      </c>
    </row>
    <row r="109" spans="1:9" x14ac:dyDescent="0.25">
      <c r="A109" s="4" t="s">
        <v>719</v>
      </c>
      <c r="B109" s="4" t="s">
        <v>507</v>
      </c>
      <c r="C109" s="4" t="s">
        <v>154</v>
      </c>
      <c r="D109" s="4">
        <v>2024</v>
      </c>
      <c r="E109" s="4">
        <v>2022</v>
      </c>
      <c r="F109" s="50">
        <v>0.69293806873392616</v>
      </c>
      <c r="G109" s="50">
        <v>9.1468653332337571E-2</v>
      </c>
      <c r="H109" s="50">
        <v>0.11940051074471336</v>
      </c>
      <c r="I109" s="50">
        <v>1.5761010136110483E-2</v>
      </c>
    </row>
    <row r="110" spans="1:9" x14ac:dyDescent="0.25">
      <c r="A110" s="4" t="s">
        <v>162</v>
      </c>
      <c r="B110" s="4" t="s">
        <v>508</v>
      </c>
      <c r="C110" s="4" t="s">
        <v>161</v>
      </c>
      <c r="D110" s="4">
        <v>2024</v>
      </c>
      <c r="E110" s="4">
        <v>2022</v>
      </c>
      <c r="F110" s="50">
        <v>0.23251872450315081</v>
      </c>
      <c r="G110" s="50">
        <v>1.7561476410529867E-2</v>
      </c>
      <c r="H110" s="50">
        <v>4.6020489911016968E-2</v>
      </c>
      <c r="I110" s="50">
        <v>3.4757964103764066E-3</v>
      </c>
    </row>
    <row r="111" spans="1:9" x14ac:dyDescent="0.25">
      <c r="A111" s="4" t="s">
        <v>176</v>
      </c>
      <c r="B111" s="4" t="s">
        <v>509</v>
      </c>
      <c r="C111" s="4" t="s">
        <v>175</v>
      </c>
      <c r="D111" s="4">
        <v>2024</v>
      </c>
      <c r="E111" s="4">
        <v>2022</v>
      </c>
      <c r="F111" s="50">
        <v>0</v>
      </c>
      <c r="G111" s="50">
        <v>0</v>
      </c>
      <c r="H111" s="50">
        <v>0</v>
      </c>
      <c r="I111" s="50">
        <v>0</v>
      </c>
    </row>
    <row r="112" spans="1:9" x14ac:dyDescent="0.25">
      <c r="A112" s="4" t="s">
        <v>170</v>
      </c>
      <c r="B112" s="4" t="s">
        <v>510</v>
      </c>
      <c r="C112" s="4" t="s">
        <v>169</v>
      </c>
      <c r="D112" s="4">
        <v>2024</v>
      </c>
      <c r="E112" s="4">
        <v>2022</v>
      </c>
      <c r="F112" s="50">
        <v>0.93354866985698393</v>
      </c>
      <c r="G112" s="50">
        <v>0.20694606138418636</v>
      </c>
      <c r="H112" s="50">
        <v>0.1679070707154047</v>
      </c>
      <c r="I112" s="50">
        <v>3.7221098465527541E-2</v>
      </c>
    </row>
    <row r="113" spans="1:9" x14ac:dyDescent="0.25">
      <c r="A113" s="4" t="s">
        <v>164</v>
      </c>
      <c r="B113" s="4" t="s">
        <v>511</v>
      </c>
      <c r="C113" s="4" t="s">
        <v>163</v>
      </c>
      <c r="D113" s="4">
        <v>2024</v>
      </c>
      <c r="E113" s="4">
        <v>2022</v>
      </c>
      <c r="F113" s="50">
        <v>0.70711014976882469</v>
      </c>
      <c r="G113" s="50">
        <v>7.1979988610283985E-2</v>
      </c>
      <c r="H113" s="50">
        <v>0.13122297807501856</v>
      </c>
      <c r="I113" s="50">
        <v>1.3357789405703443E-2</v>
      </c>
    </row>
    <row r="114" spans="1:9" x14ac:dyDescent="0.25">
      <c r="A114" s="4" t="s">
        <v>174</v>
      </c>
      <c r="B114" s="4" t="s">
        <v>512</v>
      </c>
      <c r="C114" s="4" t="s">
        <v>173</v>
      </c>
      <c r="D114" s="4">
        <v>2024</v>
      </c>
      <c r="E114" s="4">
        <v>2022</v>
      </c>
      <c r="F114" s="50">
        <v>0.51176999929422096</v>
      </c>
      <c r="G114" s="50">
        <v>8.1178364665103184E-2</v>
      </c>
      <c r="H114" s="50">
        <v>8.7757382342002255E-2</v>
      </c>
      <c r="I114" s="50">
        <v>1.3920317321528448E-2</v>
      </c>
    </row>
    <row r="115" spans="1:9" x14ac:dyDescent="0.25">
      <c r="A115" s="4" t="s">
        <v>172</v>
      </c>
      <c r="B115" s="4" t="s">
        <v>513</v>
      </c>
      <c r="C115" s="4" t="s">
        <v>171</v>
      </c>
      <c r="D115" s="4">
        <v>2024</v>
      </c>
      <c r="E115" s="4">
        <v>2022</v>
      </c>
      <c r="F115" s="50">
        <v>0.57454321088756755</v>
      </c>
      <c r="G115" s="50">
        <v>9.1135624115543795E-2</v>
      </c>
      <c r="H115" s="50">
        <v>0.1068068068731081</v>
      </c>
      <c r="I115" s="50">
        <v>1.694198942692561E-2</v>
      </c>
    </row>
    <row r="116" spans="1:9" x14ac:dyDescent="0.25">
      <c r="A116" s="4" t="s">
        <v>166</v>
      </c>
      <c r="B116" s="4" t="s">
        <v>514</v>
      </c>
      <c r="C116" s="4" t="s">
        <v>165</v>
      </c>
      <c r="D116" s="4">
        <v>2024</v>
      </c>
      <c r="E116" s="4">
        <v>2022</v>
      </c>
      <c r="F116" s="50">
        <v>0.31413300456814996</v>
      </c>
      <c r="G116" s="50">
        <v>2.6284521884915205E-2</v>
      </c>
      <c r="H116" s="50">
        <v>5.7529356654062259E-2</v>
      </c>
      <c r="I116" s="50">
        <v>4.8136668608813448E-3</v>
      </c>
    </row>
    <row r="117" spans="1:9" x14ac:dyDescent="0.25">
      <c r="A117" s="4" t="s">
        <v>168</v>
      </c>
      <c r="B117" s="4" t="s">
        <v>515</v>
      </c>
      <c r="C117" s="4" t="s">
        <v>167</v>
      </c>
      <c r="D117" s="4">
        <v>2024</v>
      </c>
      <c r="E117" s="4">
        <v>2022</v>
      </c>
      <c r="F117" s="50">
        <v>0.56500877897403212</v>
      </c>
      <c r="G117" s="50">
        <v>1.8939226501445496E-2</v>
      </c>
      <c r="H117" s="50">
        <v>9.5693940225086094E-2</v>
      </c>
      <c r="I117" s="50">
        <v>3.2076832718062748E-3</v>
      </c>
    </row>
    <row r="118" spans="1:9" x14ac:dyDescent="0.25">
      <c r="A118" s="4" t="s">
        <v>178</v>
      </c>
      <c r="B118" s="4" t="s">
        <v>516</v>
      </c>
      <c r="C118" s="4" t="s">
        <v>177</v>
      </c>
      <c r="D118" s="4">
        <v>2024</v>
      </c>
      <c r="E118" s="4">
        <v>2022</v>
      </c>
      <c r="F118" s="50">
        <v>0.31431633442806839</v>
      </c>
      <c r="G118" s="50">
        <v>2.2246906649912659E-2</v>
      </c>
      <c r="H118" s="50">
        <v>6.10505420471067E-2</v>
      </c>
      <c r="I118" s="50">
        <v>4.3210789929830152E-3</v>
      </c>
    </row>
    <row r="119" spans="1:9" x14ac:dyDescent="0.25">
      <c r="A119" s="4" t="s">
        <v>180</v>
      </c>
      <c r="B119" s="4" t="s">
        <v>518</v>
      </c>
      <c r="C119" s="4" t="s">
        <v>179</v>
      </c>
      <c r="D119" s="4">
        <v>2024</v>
      </c>
      <c r="E119" s="4">
        <v>2022</v>
      </c>
      <c r="F119" s="50">
        <v>0.51544032264932826</v>
      </c>
      <c r="G119" s="50">
        <v>9.7816706545546167E-2</v>
      </c>
      <c r="H119" s="50">
        <v>9.8039682563096531E-2</v>
      </c>
      <c r="I119" s="50">
        <v>1.8605294226500133E-2</v>
      </c>
    </row>
    <row r="120" spans="1:9" x14ac:dyDescent="0.25">
      <c r="A120" s="4" t="s">
        <v>184</v>
      </c>
      <c r="B120" s="4" t="s">
        <v>519</v>
      </c>
      <c r="C120" s="4" t="s">
        <v>183</v>
      </c>
      <c r="D120" s="4">
        <v>2024</v>
      </c>
      <c r="E120" s="4">
        <v>2022</v>
      </c>
      <c r="F120" s="50">
        <v>0.45773298049048405</v>
      </c>
      <c r="G120" s="50">
        <v>2.2514434581840548E-2</v>
      </c>
      <c r="H120" s="50">
        <v>8.4445440100134911E-2</v>
      </c>
      <c r="I120" s="50">
        <v>4.1536035590704996E-3</v>
      </c>
    </row>
    <row r="121" spans="1:9" x14ac:dyDescent="0.25">
      <c r="A121" s="4" t="s">
        <v>182</v>
      </c>
      <c r="B121" s="4" t="s">
        <v>521</v>
      </c>
      <c r="C121" s="4" t="s">
        <v>181</v>
      </c>
      <c r="D121" s="4">
        <v>2024</v>
      </c>
      <c r="E121" s="4">
        <v>2022</v>
      </c>
      <c r="F121" s="50">
        <v>0.40558143495905408</v>
      </c>
      <c r="G121" s="50">
        <v>6.4334442569724329E-2</v>
      </c>
      <c r="H121" s="50">
        <v>6.8335398042736473E-2</v>
      </c>
      <c r="I121" s="50">
        <v>1.0839548761159438E-2</v>
      </c>
    </row>
    <row r="122" spans="1:9" x14ac:dyDescent="0.25">
      <c r="A122" s="4" t="s">
        <v>205</v>
      </c>
      <c r="B122" s="4" t="s">
        <v>520</v>
      </c>
      <c r="C122" s="4" t="s">
        <v>204</v>
      </c>
      <c r="D122" s="4">
        <v>2024</v>
      </c>
      <c r="E122" s="4">
        <v>2022</v>
      </c>
      <c r="F122" s="50">
        <v>0.76797040173048114</v>
      </c>
      <c r="G122" s="50">
        <v>0.11278456232646739</v>
      </c>
      <c r="H122" s="50">
        <v>0.13491728542495879</v>
      </c>
      <c r="I122" s="50">
        <v>1.9814027926911316E-2</v>
      </c>
    </row>
    <row r="123" spans="1:9" x14ac:dyDescent="0.25">
      <c r="A123" s="4" t="s">
        <v>186</v>
      </c>
      <c r="B123" s="4" t="s">
        <v>522</v>
      </c>
      <c r="C123" s="4" t="s">
        <v>185</v>
      </c>
      <c r="D123" s="4">
        <v>2024</v>
      </c>
      <c r="E123" s="4">
        <v>2022</v>
      </c>
      <c r="F123" s="50">
        <v>6.2505050716220853E-2</v>
      </c>
      <c r="G123" s="50">
        <v>9.3964859396579968E-3</v>
      </c>
      <c r="H123" s="50">
        <v>1.6128517608959073E-2</v>
      </c>
      <c r="I123" s="50">
        <v>2.4246262854528146E-3</v>
      </c>
    </row>
    <row r="124" spans="1:9" x14ac:dyDescent="0.25">
      <c r="A124" s="4" t="s">
        <v>192</v>
      </c>
      <c r="B124" s="4" t="s">
        <v>496</v>
      </c>
      <c r="C124" s="4" t="s">
        <v>191</v>
      </c>
      <c r="D124" s="4">
        <v>2024</v>
      </c>
      <c r="E124" s="4">
        <v>2022</v>
      </c>
      <c r="F124" s="50">
        <v>0.77089189189189189</v>
      </c>
      <c r="G124" s="50">
        <v>5.2901343469284032E-2</v>
      </c>
      <c r="H124" s="50">
        <v>0.17002702702702702</v>
      </c>
      <c r="I124" s="50">
        <v>1.166785933335434E-2</v>
      </c>
    </row>
    <row r="125" spans="1:9" x14ac:dyDescent="0.25">
      <c r="A125" s="4" t="s">
        <v>403</v>
      </c>
      <c r="B125" s="4" t="s">
        <v>792</v>
      </c>
      <c r="C125" s="4" t="s">
        <v>793</v>
      </c>
      <c r="D125" s="4">
        <v>2024</v>
      </c>
      <c r="E125" s="4">
        <v>2022</v>
      </c>
      <c r="F125" s="50">
        <v>0.91688997278441331</v>
      </c>
      <c r="G125" s="50" t="s">
        <v>793</v>
      </c>
      <c r="H125" s="50">
        <v>0.1629038011355437</v>
      </c>
      <c r="I125" s="50" t="s">
        <v>793</v>
      </c>
    </row>
    <row r="126" spans="1:9" x14ac:dyDescent="0.25">
      <c r="A126" s="4" t="s">
        <v>201</v>
      </c>
      <c r="B126" s="4" t="s">
        <v>525</v>
      </c>
      <c r="C126" s="4" t="s">
        <v>200</v>
      </c>
      <c r="D126" s="4">
        <v>2024</v>
      </c>
      <c r="E126" s="4">
        <v>2022</v>
      </c>
      <c r="F126" s="50">
        <v>0.62396187035135142</v>
      </c>
      <c r="G126" s="50">
        <v>9.8974547781925465E-2</v>
      </c>
      <c r="H126" s="50">
        <v>0.12140712511741217</v>
      </c>
      <c r="I126" s="50">
        <v>1.925793205798491E-2</v>
      </c>
    </row>
    <row r="127" spans="1:9" x14ac:dyDescent="0.25">
      <c r="A127" s="4" t="s">
        <v>188</v>
      </c>
      <c r="B127" s="4" t="s">
        <v>526</v>
      </c>
      <c r="C127" s="4" t="s">
        <v>187</v>
      </c>
      <c r="D127" s="4">
        <v>2024</v>
      </c>
      <c r="E127" s="4">
        <v>2022</v>
      </c>
      <c r="F127" s="50">
        <v>0.13247439340737263</v>
      </c>
      <c r="G127" s="50">
        <v>1.9455263440163597E-2</v>
      </c>
      <c r="H127" s="50">
        <v>2.3542108843175952E-2</v>
      </c>
      <c r="I127" s="50">
        <v>3.4574072596244322E-3</v>
      </c>
    </row>
    <row r="128" spans="1:9" x14ac:dyDescent="0.25">
      <c r="A128" s="4" t="s">
        <v>207</v>
      </c>
      <c r="B128" s="4" t="s">
        <v>527</v>
      </c>
      <c r="C128" s="4" t="s">
        <v>206</v>
      </c>
      <c r="D128" s="4">
        <v>2024</v>
      </c>
      <c r="E128" s="4">
        <v>2022</v>
      </c>
      <c r="F128" s="50">
        <v>0.26511223044229104</v>
      </c>
      <c r="G128" s="50">
        <v>3.8934530302797983E-2</v>
      </c>
      <c r="H128" s="50">
        <v>4.7250982284326719E-2</v>
      </c>
      <c r="I128" s="50">
        <v>6.9393056612925648E-3</v>
      </c>
    </row>
    <row r="129" spans="1:9" x14ac:dyDescent="0.25">
      <c r="A129" s="4" t="s">
        <v>223</v>
      </c>
      <c r="B129" s="4" t="s">
        <v>530</v>
      </c>
      <c r="C129" s="4" t="s">
        <v>222</v>
      </c>
      <c r="D129" s="4">
        <v>2024</v>
      </c>
      <c r="E129" s="4">
        <v>2022</v>
      </c>
      <c r="F129" s="50">
        <v>0.12909505744657143</v>
      </c>
      <c r="G129" s="50">
        <v>1.0541145292253876E-2</v>
      </c>
      <c r="H129" s="50">
        <v>3.7439659428535707E-2</v>
      </c>
      <c r="I129" s="50">
        <v>3.0571030179992308E-3</v>
      </c>
    </row>
    <row r="130" spans="1:9" x14ac:dyDescent="0.25">
      <c r="A130" s="4" t="s">
        <v>209</v>
      </c>
      <c r="B130" s="4" t="s">
        <v>528</v>
      </c>
      <c r="C130" s="4" t="s">
        <v>208</v>
      </c>
      <c r="D130" s="4">
        <v>2024</v>
      </c>
      <c r="E130" s="4">
        <v>2022</v>
      </c>
      <c r="F130" s="50">
        <v>0.69811810859757373</v>
      </c>
      <c r="G130" s="50">
        <v>0.11073741422358108</v>
      </c>
      <c r="H130" s="50">
        <v>0.15427414891879226</v>
      </c>
      <c r="I130" s="50">
        <v>2.4471389758288969E-2</v>
      </c>
    </row>
    <row r="131" spans="1:9" x14ac:dyDescent="0.25">
      <c r="A131" s="4" t="s">
        <v>217</v>
      </c>
      <c r="B131" s="4" t="s">
        <v>529</v>
      </c>
      <c r="C131" s="4" t="s">
        <v>216</v>
      </c>
      <c r="D131" s="4">
        <v>2024</v>
      </c>
      <c r="E131" s="4">
        <v>2022</v>
      </c>
      <c r="F131" s="50">
        <v>0</v>
      </c>
      <c r="G131" s="50">
        <v>0</v>
      </c>
      <c r="H131" s="50">
        <v>0</v>
      </c>
      <c r="I131" s="50">
        <v>0</v>
      </c>
    </row>
    <row r="132" spans="1:9" x14ac:dyDescent="0.25">
      <c r="A132" s="4" t="s">
        <v>215</v>
      </c>
      <c r="B132" s="4" t="s">
        <v>531</v>
      </c>
      <c r="C132" s="4" t="s">
        <v>214</v>
      </c>
      <c r="D132" s="4">
        <v>2024</v>
      </c>
      <c r="E132" s="4">
        <v>2022</v>
      </c>
      <c r="F132" s="50">
        <v>0.25371125243675674</v>
      </c>
      <c r="G132" s="50">
        <v>3.8140825244324279E-2</v>
      </c>
      <c r="H132" s="50">
        <v>5.5958261370810808E-2</v>
      </c>
      <c r="I132" s="50">
        <v>8.4122964489024305E-3</v>
      </c>
    </row>
    <row r="133" spans="1:9" x14ac:dyDescent="0.25">
      <c r="A133" s="4" t="s">
        <v>225</v>
      </c>
      <c r="B133" s="4" t="s">
        <v>532</v>
      </c>
      <c r="C133" s="4" t="s">
        <v>224</v>
      </c>
      <c r="D133" s="4">
        <v>2024</v>
      </c>
      <c r="E133" s="4">
        <v>2022</v>
      </c>
      <c r="F133" s="50">
        <v>0.58627540535027023</v>
      </c>
      <c r="G133" s="50">
        <v>8.8135735272853247E-2</v>
      </c>
      <c r="H133" s="50">
        <v>0.10871454728493242</v>
      </c>
      <c r="I133" s="50">
        <v>1.6343234719335263E-2</v>
      </c>
    </row>
    <row r="134" spans="1:9" x14ac:dyDescent="0.25">
      <c r="A134" s="4" t="s">
        <v>219</v>
      </c>
      <c r="B134" s="4" t="s">
        <v>533</v>
      </c>
      <c r="C134" s="4" t="s">
        <v>218</v>
      </c>
      <c r="D134" s="4">
        <v>2024</v>
      </c>
      <c r="E134" s="4">
        <v>2022</v>
      </c>
      <c r="F134" s="50">
        <v>0.1642544431111197</v>
      </c>
      <c r="G134" s="50">
        <v>1.6255106370107845E-2</v>
      </c>
      <c r="H134" s="50">
        <v>4.983926011825579E-2</v>
      </c>
      <c r="I134" s="50">
        <v>4.9322408531844251E-3</v>
      </c>
    </row>
    <row r="135" spans="1:9" x14ac:dyDescent="0.25">
      <c r="A135" s="4" t="s">
        <v>221</v>
      </c>
      <c r="B135" s="4" t="s">
        <v>534</v>
      </c>
      <c r="C135" s="4" t="s">
        <v>220</v>
      </c>
      <c r="D135" s="4">
        <v>2024</v>
      </c>
      <c r="E135" s="4">
        <v>2022</v>
      </c>
      <c r="F135" s="50">
        <v>8.7092802251992965E-2</v>
      </c>
      <c r="G135" s="50">
        <v>1.6821884852581208E-3</v>
      </c>
      <c r="H135" s="50">
        <v>4.7878868023495259E-2</v>
      </c>
      <c r="I135" s="50">
        <v>9.2477539353114481E-4</v>
      </c>
    </row>
    <row r="136" spans="1:9" x14ac:dyDescent="0.25">
      <c r="A136" s="4" t="s">
        <v>243</v>
      </c>
      <c r="B136" s="4" t="s">
        <v>535</v>
      </c>
      <c r="C136" s="4" t="s">
        <v>242</v>
      </c>
      <c r="D136" s="4">
        <v>2024</v>
      </c>
      <c r="E136" s="4">
        <v>2022</v>
      </c>
      <c r="F136" s="50">
        <v>0.33684540910779148</v>
      </c>
      <c r="G136" s="50">
        <v>3.5238880416205459E-2</v>
      </c>
      <c r="H136" s="50">
        <v>0.10023289186790926</v>
      </c>
      <c r="I136" s="50">
        <v>1.0485803857797056E-2</v>
      </c>
    </row>
    <row r="137" spans="1:9" x14ac:dyDescent="0.25">
      <c r="A137" s="4" t="s">
        <v>233</v>
      </c>
      <c r="B137" s="4" t="s">
        <v>536</v>
      </c>
      <c r="C137" s="4" t="s">
        <v>232</v>
      </c>
      <c r="D137" s="4">
        <v>2024</v>
      </c>
      <c r="E137" s="4">
        <v>2022</v>
      </c>
      <c r="F137" s="50">
        <v>0.49898884738366456</v>
      </c>
      <c r="G137" s="50">
        <v>7.5013805040717557E-2</v>
      </c>
      <c r="H137" s="50">
        <v>0.10984735062173594</v>
      </c>
      <c r="I137" s="50">
        <v>1.6513530887480112E-2</v>
      </c>
    </row>
    <row r="138" spans="1:9" x14ac:dyDescent="0.25">
      <c r="A138" s="4" t="s">
        <v>257</v>
      </c>
      <c r="B138" s="4" t="s">
        <v>537</v>
      </c>
      <c r="C138" s="4" t="s">
        <v>256</v>
      </c>
      <c r="D138" s="4">
        <v>2024</v>
      </c>
      <c r="E138" s="4">
        <v>2022</v>
      </c>
      <c r="F138" s="50">
        <v>4.6880364305180687E-2</v>
      </c>
      <c r="G138" s="50">
        <v>7.0476014176780255E-3</v>
      </c>
      <c r="H138" s="50">
        <v>1.4037579942511969E-2</v>
      </c>
      <c r="I138" s="50">
        <v>2.1102922251114678E-3</v>
      </c>
    </row>
    <row r="139" spans="1:9" x14ac:dyDescent="0.25">
      <c r="A139" s="4" t="s">
        <v>261</v>
      </c>
      <c r="B139" s="4" t="s">
        <v>538</v>
      </c>
      <c r="C139" s="4" t="s">
        <v>260</v>
      </c>
      <c r="D139" s="4">
        <v>2024</v>
      </c>
      <c r="E139" s="4">
        <v>2022</v>
      </c>
      <c r="F139" s="50">
        <v>0.6145610466882977</v>
      </c>
      <c r="G139" s="50">
        <v>4.2590220645563892E-2</v>
      </c>
      <c r="H139" s="50">
        <v>0.10742466213297133</v>
      </c>
      <c r="I139" s="50">
        <v>7.444728375924776E-3</v>
      </c>
    </row>
    <row r="140" spans="1:9" x14ac:dyDescent="0.25">
      <c r="A140" s="4" t="s">
        <v>255</v>
      </c>
      <c r="B140" s="4" t="s">
        <v>539</v>
      </c>
      <c r="C140" s="4" t="s">
        <v>254</v>
      </c>
      <c r="D140" s="4">
        <v>2024</v>
      </c>
      <c r="E140" s="4">
        <v>2022</v>
      </c>
      <c r="F140" s="50">
        <v>0.7164760208486487</v>
      </c>
      <c r="G140" s="50">
        <v>0.10522206877600877</v>
      </c>
      <c r="H140" s="50">
        <v>0.15802512523783782</v>
      </c>
      <c r="I140" s="50">
        <v>2.3207658194084459E-2</v>
      </c>
    </row>
    <row r="141" spans="1:9" x14ac:dyDescent="0.25">
      <c r="A141" s="4" t="s">
        <v>237</v>
      </c>
      <c r="B141" s="4" t="s">
        <v>540</v>
      </c>
      <c r="C141" s="4" t="s">
        <v>236</v>
      </c>
      <c r="D141" s="4">
        <v>2024</v>
      </c>
      <c r="E141" s="4">
        <v>2022</v>
      </c>
      <c r="F141" s="50">
        <v>0.46510832742185326</v>
      </c>
      <c r="G141" s="50">
        <v>6.9920491367637949E-2</v>
      </c>
      <c r="H141" s="50">
        <v>0.10418116334525095</v>
      </c>
      <c r="I141" s="50">
        <v>1.5661723738059734E-2</v>
      </c>
    </row>
    <row r="142" spans="1:9" x14ac:dyDescent="0.25">
      <c r="A142" s="4" t="s">
        <v>251</v>
      </c>
      <c r="B142" s="4" t="s">
        <v>541</v>
      </c>
      <c r="C142" s="4" t="s">
        <v>250</v>
      </c>
      <c r="D142" s="4">
        <v>2024</v>
      </c>
      <c r="E142" s="4">
        <v>2022</v>
      </c>
      <c r="F142" s="50">
        <v>0.45126822539710099</v>
      </c>
      <c r="G142" s="50">
        <v>7.0859610844352827E-2</v>
      </c>
      <c r="H142" s="50">
        <v>7.5478622654686175E-2</v>
      </c>
      <c r="I142" s="50">
        <v>1.1851899884314732E-2</v>
      </c>
    </row>
    <row r="143" spans="1:9" x14ac:dyDescent="0.25">
      <c r="A143" s="4" t="s">
        <v>245</v>
      </c>
      <c r="B143" s="4" t="s">
        <v>542</v>
      </c>
      <c r="C143" s="4" t="s">
        <v>244</v>
      </c>
      <c r="D143" s="4">
        <v>2023</v>
      </c>
      <c r="E143" s="4">
        <v>2021</v>
      </c>
      <c r="F143" s="50">
        <v>0.57686781520807728</v>
      </c>
      <c r="G143" s="50">
        <v>0.10947399207292575</v>
      </c>
      <c r="H143" s="50">
        <v>0.14382327160869499</v>
      </c>
      <c r="I143" s="50">
        <v>2.7293787729019522E-2</v>
      </c>
    </row>
    <row r="144" spans="1:9" x14ac:dyDescent="0.25">
      <c r="A144" s="4" t="s">
        <v>247</v>
      </c>
      <c r="B144" s="4" t="s">
        <v>543</v>
      </c>
      <c r="C144" s="4" t="s">
        <v>246</v>
      </c>
      <c r="D144" s="4">
        <v>2024</v>
      </c>
      <c r="E144" s="4">
        <v>2022</v>
      </c>
      <c r="F144" s="50">
        <v>0.53962432432432428</v>
      </c>
      <c r="G144" s="50">
        <v>8.1122602383475587E-2</v>
      </c>
      <c r="H144" s="50">
        <v>0.11901891891891891</v>
      </c>
      <c r="I144" s="50">
        <v>1.7892307667301651E-2</v>
      </c>
    </row>
    <row r="145" spans="1:9" x14ac:dyDescent="0.25">
      <c r="A145" s="4" t="s">
        <v>253</v>
      </c>
      <c r="B145" s="4" t="s">
        <v>544</v>
      </c>
      <c r="C145" s="4" t="s">
        <v>252</v>
      </c>
      <c r="D145" s="4">
        <v>2024</v>
      </c>
      <c r="E145" s="4">
        <v>2022</v>
      </c>
      <c r="F145" s="50">
        <v>0.70292500915210754</v>
      </c>
      <c r="G145" s="50">
        <v>0.10567185994487419</v>
      </c>
      <c r="H145" s="50">
        <v>0.14993302100489322</v>
      </c>
      <c r="I145" s="50">
        <v>2.2539674916179434E-2</v>
      </c>
    </row>
    <row r="146" spans="1:9" x14ac:dyDescent="0.25">
      <c r="A146" s="4" t="s">
        <v>259</v>
      </c>
      <c r="B146" s="4" t="s">
        <v>545</v>
      </c>
      <c r="C146" s="4" t="s">
        <v>258</v>
      </c>
      <c r="D146" s="4">
        <v>2024</v>
      </c>
      <c r="E146" s="4">
        <v>2022</v>
      </c>
      <c r="F146" s="50">
        <v>0.40596825741533676</v>
      </c>
      <c r="G146" s="50">
        <v>7.7814506294660635E-2</v>
      </c>
      <c r="H146" s="50">
        <v>7.4064024906366557E-2</v>
      </c>
      <c r="I146" s="50">
        <v>1.4196320591607508E-2</v>
      </c>
    </row>
    <row r="147" spans="1:9" x14ac:dyDescent="0.25">
      <c r="A147" s="4" t="s">
        <v>229</v>
      </c>
      <c r="B147" s="4" t="s">
        <v>547</v>
      </c>
      <c r="C147" s="4" t="s">
        <v>228</v>
      </c>
      <c r="D147" s="4">
        <v>2024</v>
      </c>
      <c r="E147" s="4">
        <v>2022</v>
      </c>
      <c r="F147" s="50">
        <v>0.47388696600173108</v>
      </c>
      <c r="G147" s="50">
        <v>6.9595304626700993E-2</v>
      </c>
      <c r="H147" s="50">
        <v>7.9817631096721492E-2</v>
      </c>
      <c r="I147" s="50">
        <v>1.1722061903550397E-2</v>
      </c>
    </row>
    <row r="148" spans="1:9" x14ac:dyDescent="0.25">
      <c r="A148" s="4" t="s">
        <v>241</v>
      </c>
      <c r="B148" s="4" t="s">
        <v>546</v>
      </c>
      <c r="C148" s="4" t="s">
        <v>240</v>
      </c>
      <c r="D148" s="4">
        <v>2024</v>
      </c>
      <c r="E148" s="4">
        <v>2022</v>
      </c>
      <c r="F148" s="50">
        <v>0.86348848182573279</v>
      </c>
      <c r="G148" s="50">
        <v>0.12681240094307619</v>
      </c>
      <c r="H148" s="50">
        <v>0.15485531217712559</v>
      </c>
      <c r="I148" s="50">
        <v>2.2742137676752573E-2</v>
      </c>
    </row>
    <row r="149" spans="1:9" x14ac:dyDescent="0.25">
      <c r="A149" s="4" t="s">
        <v>231</v>
      </c>
      <c r="B149" s="4" t="s">
        <v>548</v>
      </c>
      <c r="C149" s="4" t="s">
        <v>230</v>
      </c>
      <c r="D149" s="4">
        <v>2024</v>
      </c>
      <c r="E149" s="4">
        <v>2022</v>
      </c>
      <c r="F149" s="50">
        <v>0.45957350891058818</v>
      </c>
      <c r="G149" s="50">
        <v>6.7493222320188118E-2</v>
      </c>
      <c r="H149" s="50">
        <v>8.1604322713235297E-2</v>
      </c>
      <c r="I149" s="50">
        <v>1.1984456432723408E-2</v>
      </c>
    </row>
    <row r="150" spans="1:9" x14ac:dyDescent="0.25">
      <c r="A150" s="4" t="s">
        <v>249</v>
      </c>
      <c r="B150" s="4" t="s">
        <v>549</v>
      </c>
      <c r="C150" s="4" t="s">
        <v>248</v>
      </c>
      <c r="D150" s="4">
        <v>2024</v>
      </c>
      <c r="E150" s="4">
        <v>2022</v>
      </c>
      <c r="F150" s="50">
        <v>0.77089189189189189</v>
      </c>
      <c r="G150" s="50">
        <v>0.14629454207219922</v>
      </c>
      <c r="H150" s="50">
        <v>0.17002702702702702</v>
      </c>
      <c r="I150" s="50">
        <v>3.2266555557837716E-2</v>
      </c>
    </row>
    <row r="151" spans="1:9" x14ac:dyDescent="0.25">
      <c r="A151" s="4" t="s">
        <v>227</v>
      </c>
      <c r="B151" s="4" t="s">
        <v>550</v>
      </c>
      <c r="C151" s="4" t="s">
        <v>226</v>
      </c>
      <c r="D151" s="4">
        <v>2024</v>
      </c>
      <c r="E151" s="4">
        <v>2022</v>
      </c>
      <c r="F151" s="50">
        <v>0.77384357902815293</v>
      </c>
      <c r="G151" s="50">
        <v>0.1163331639045553</v>
      </c>
      <c r="H151" s="50">
        <v>0.14074147415844235</v>
      </c>
      <c r="I151" s="50">
        <v>2.1157894728551015E-2</v>
      </c>
    </row>
    <row r="152" spans="1:9" x14ac:dyDescent="0.25">
      <c r="A152" s="4" t="s">
        <v>263</v>
      </c>
      <c r="B152" s="4" t="s">
        <v>551</v>
      </c>
      <c r="C152" s="4" t="s">
        <v>262</v>
      </c>
      <c r="D152" s="4">
        <v>2024</v>
      </c>
      <c r="E152" s="4">
        <v>2022</v>
      </c>
      <c r="F152" s="50">
        <v>9.2649221031181769E-2</v>
      </c>
      <c r="G152" s="50">
        <v>1.3928108093092703E-2</v>
      </c>
      <c r="H152" s="50">
        <v>1.6173578311381699E-2</v>
      </c>
      <c r="I152" s="50">
        <v>2.4314003341399785E-3</v>
      </c>
    </row>
    <row r="153" spans="1:9" x14ac:dyDescent="0.25">
      <c r="A153" s="4" t="s">
        <v>239</v>
      </c>
      <c r="B153" s="4" t="s">
        <v>444</v>
      </c>
      <c r="C153" s="4" t="s">
        <v>238</v>
      </c>
      <c r="D153" s="4">
        <v>2024</v>
      </c>
      <c r="E153" s="4">
        <v>2022</v>
      </c>
      <c r="F153" s="50">
        <v>0.3106539072448406</v>
      </c>
      <c r="G153" s="50">
        <v>3.2498872159854253E-2</v>
      </c>
      <c r="H153" s="50">
        <v>5.3916145259626819E-2</v>
      </c>
      <c r="I153" s="50">
        <v>5.640405194594072E-3</v>
      </c>
    </row>
    <row r="154" spans="1:9" x14ac:dyDescent="0.25">
      <c r="A154" s="4" t="s">
        <v>265</v>
      </c>
      <c r="B154" s="4" t="s">
        <v>553</v>
      </c>
      <c r="C154" s="4" t="s">
        <v>264</v>
      </c>
      <c r="D154" s="4">
        <v>2024</v>
      </c>
      <c r="E154" s="4">
        <v>2022</v>
      </c>
      <c r="F154" s="50">
        <v>3.634858286023529E-2</v>
      </c>
      <c r="G154" s="50">
        <v>5.4643415829444056E-3</v>
      </c>
      <c r="H154" s="50">
        <v>6.454248185294117E-3</v>
      </c>
      <c r="I154" s="50">
        <v>9.7027762763562703E-4</v>
      </c>
    </row>
    <row r="155" spans="1:9" x14ac:dyDescent="0.25">
      <c r="A155" s="4" t="s">
        <v>281</v>
      </c>
      <c r="B155" s="4" t="s">
        <v>554</v>
      </c>
      <c r="C155" s="4" t="s">
        <v>280</v>
      </c>
      <c r="D155" s="4">
        <v>2024</v>
      </c>
      <c r="E155" s="4">
        <v>2022</v>
      </c>
      <c r="F155" s="50">
        <v>0.77089189189189189</v>
      </c>
      <c r="G155" s="50">
        <v>5.2901343469284032E-2</v>
      </c>
      <c r="H155" s="50">
        <v>0.17002702702702702</v>
      </c>
      <c r="I155" s="50">
        <v>1.166785933335434E-2</v>
      </c>
    </row>
    <row r="156" spans="1:9" x14ac:dyDescent="0.25">
      <c r="A156" s="4" t="s">
        <v>279</v>
      </c>
      <c r="B156" s="4" t="s">
        <v>555</v>
      </c>
      <c r="C156" s="4" t="s">
        <v>278</v>
      </c>
      <c r="D156" s="4">
        <v>2024</v>
      </c>
      <c r="E156" s="4">
        <v>2022</v>
      </c>
      <c r="F156" s="50">
        <v>0</v>
      </c>
      <c r="G156" s="50">
        <v>0</v>
      </c>
      <c r="H156" s="50">
        <v>0</v>
      </c>
      <c r="I156" s="50">
        <v>0</v>
      </c>
    </row>
    <row r="157" spans="1:9" x14ac:dyDescent="0.25">
      <c r="A157" s="4" t="s">
        <v>275</v>
      </c>
      <c r="B157" s="4" t="s">
        <v>556</v>
      </c>
      <c r="C157" s="4" t="s">
        <v>274</v>
      </c>
      <c r="D157" s="4">
        <v>2024</v>
      </c>
      <c r="E157" s="4">
        <v>2022</v>
      </c>
      <c r="F157" s="50">
        <v>0.30901476249966564</v>
      </c>
      <c r="G157" s="50">
        <v>1.302826997178688E-2</v>
      </c>
      <c r="H157" s="50">
        <v>6.1947467940636471E-2</v>
      </c>
      <c r="I157" s="50">
        <v>2.6117468624176098E-3</v>
      </c>
    </row>
    <row r="158" spans="1:9" x14ac:dyDescent="0.25">
      <c r="A158" s="4" t="s">
        <v>267</v>
      </c>
      <c r="B158" s="4" t="s">
        <v>558</v>
      </c>
      <c r="C158" s="4" t="s">
        <v>266</v>
      </c>
      <c r="D158" s="4">
        <v>2024</v>
      </c>
      <c r="E158" s="4">
        <v>2022</v>
      </c>
      <c r="F158" s="50">
        <v>0.72906065567821943</v>
      </c>
      <c r="G158" s="50">
        <v>5.003073525825024E-2</v>
      </c>
      <c r="H158" s="50">
        <v>0.14324546752750397</v>
      </c>
      <c r="I158" s="50">
        <v>9.8300134659521938E-3</v>
      </c>
    </row>
    <row r="159" spans="1:9" x14ac:dyDescent="0.25">
      <c r="A159" s="4" t="s">
        <v>283</v>
      </c>
      <c r="B159" s="4" t="s">
        <v>560</v>
      </c>
      <c r="C159" s="4" t="s">
        <v>282</v>
      </c>
      <c r="D159" s="4">
        <v>2024</v>
      </c>
      <c r="E159" s="4">
        <v>2022</v>
      </c>
      <c r="F159" s="50">
        <v>7.9959929265590146E-2</v>
      </c>
      <c r="G159" s="50">
        <v>6.1585903603512179E-3</v>
      </c>
      <c r="H159" s="50">
        <v>1.7813284687804007E-2</v>
      </c>
      <c r="I159" s="50">
        <v>1.3719962532747249E-3</v>
      </c>
    </row>
    <row r="160" spans="1:9" x14ac:dyDescent="0.25">
      <c r="A160" s="4" t="s">
        <v>273</v>
      </c>
      <c r="B160" s="4" t="s">
        <v>561</v>
      </c>
      <c r="C160" s="4" t="s">
        <v>272</v>
      </c>
      <c r="D160" s="4">
        <v>2024</v>
      </c>
      <c r="E160" s="4">
        <v>2022</v>
      </c>
      <c r="F160" s="50">
        <v>0.24901927522724321</v>
      </c>
      <c r="G160" s="50">
        <v>4.7257159168083936E-2</v>
      </c>
      <c r="H160" s="50">
        <v>7.6516257917189176E-2</v>
      </c>
      <c r="I160" s="50">
        <v>1.4520727265144575E-2</v>
      </c>
    </row>
    <row r="161" spans="1:9" x14ac:dyDescent="0.25">
      <c r="A161" s="4" t="s">
        <v>269</v>
      </c>
      <c r="B161" s="4" t="s">
        <v>562</v>
      </c>
      <c r="C161" s="4" t="s">
        <v>268</v>
      </c>
      <c r="D161" s="4">
        <v>2024</v>
      </c>
      <c r="E161" s="4">
        <v>2022</v>
      </c>
      <c r="F161" s="50">
        <v>0.75832358160978697</v>
      </c>
      <c r="G161" s="50">
        <v>0.11400001744912239</v>
      </c>
      <c r="H161" s="50">
        <v>0.15383390483331205</v>
      </c>
      <c r="I161" s="50">
        <v>2.3126101126957059E-2</v>
      </c>
    </row>
    <row r="162" spans="1:9" x14ac:dyDescent="0.25">
      <c r="A162" s="4" t="s">
        <v>271</v>
      </c>
      <c r="B162" s="4" t="s">
        <v>563</v>
      </c>
      <c r="C162" s="4" t="s">
        <v>270</v>
      </c>
      <c r="D162" s="4">
        <v>2024</v>
      </c>
      <c r="E162" s="4">
        <v>2022</v>
      </c>
      <c r="F162" s="50">
        <v>0.40033307803057605</v>
      </c>
      <c r="G162" s="50">
        <v>6.0182722768643414E-2</v>
      </c>
      <c r="H162" s="50">
        <v>6.5608551619542002E-2</v>
      </c>
      <c r="I162" s="50">
        <v>9.8630402783493054E-3</v>
      </c>
    </row>
    <row r="163" spans="1:9" x14ac:dyDescent="0.25">
      <c r="A163" s="4" t="s">
        <v>199</v>
      </c>
      <c r="B163" s="4" t="s">
        <v>523</v>
      </c>
      <c r="C163" s="4" t="s">
        <v>198</v>
      </c>
      <c r="D163" s="4">
        <v>2024</v>
      </c>
      <c r="E163" s="4">
        <v>2022</v>
      </c>
      <c r="F163" s="50">
        <v>0.40880122212413988</v>
      </c>
      <c r="G163" s="50">
        <v>6.0036775912071072E-2</v>
      </c>
      <c r="H163" s="50">
        <v>7.3347592125553251E-2</v>
      </c>
      <c r="I163" s="50">
        <v>1.0771868364900853E-2</v>
      </c>
    </row>
    <row r="164" spans="1:9" x14ac:dyDescent="0.25">
      <c r="A164" s="4" t="s">
        <v>235</v>
      </c>
      <c r="B164" s="4" t="s">
        <v>623</v>
      </c>
      <c r="C164" s="4" t="s">
        <v>234</v>
      </c>
      <c r="D164" s="4">
        <v>2024</v>
      </c>
      <c r="E164" s="4">
        <v>2022</v>
      </c>
      <c r="F164" s="50">
        <v>0.62751055882880213</v>
      </c>
      <c r="G164" s="50">
        <v>9.2156551311441487E-2</v>
      </c>
      <c r="H164" s="50">
        <v>0.11361006484928264</v>
      </c>
      <c r="I164" s="50">
        <v>1.6684837607068088E-2</v>
      </c>
    </row>
    <row r="165" spans="1:9" x14ac:dyDescent="0.25">
      <c r="A165" s="4" t="s">
        <v>277</v>
      </c>
      <c r="B165" s="4" t="s">
        <v>564</v>
      </c>
      <c r="C165" s="4" t="s">
        <v>276</v>
      </c>
      <c r="D165" s="4">
        <v>2024</v>
      </c>
      <c r="E165" s="4">
        <v>2022</v>
      </c>
      <c r="F165" s="50">
        <v>8.4354655537173251E-3</v>
      </c>
      <c r="G165" s="50">
        <v>8.730583882127262E-4</v>
      </c>
      <c r="H165" s="50">
        <v>1.7846782722029588E-3</v>
      </c>
      <c r="I165" s="50">
        <v>1.8471159960118088E-4</v>
      </c>
    </row>
    <row r="166" spans="1:9" x14ac:dyDescent="0.25">
      <c r="A166" s="4" t="s">
        <v>285</v>
      </c>
      <c r="B166" s="4" t="s">
        <v>552</v>
      </c>
      <c r="C166" s="4" t="s">
        <v>284</v>
      </c>
      <c r="D166" s="4">
        <v>2024</v>
      </c>
      <c r="E166" s="4">
        <v>2022</v>
      </c>
      <c r="F166" s="50">
        <v>0.51697135836448649</v>
      </c>
      <c r="G166" s="50">
        <v>8.2003418544663267E-2</v>
      </c>
      <c r="H166" s="50">
        <v>8.619911254187837E-2</v>
      </c>
      <c r="I166" s="50">
        <v>1.3673140280561751E-2</v>
      </c>
    </row>
    <row r="167" spans="1:9" x14ac:dyDescent="0.25">
      <c r="A167" s="4" t="s">
        <v>297</v>
      </c>
      <c r="B167" s="4" t="s">
        <v>565</v>
      </c>
      <c r="C167" s="4" t="s">
        <v>296</v>
      </c>
      <c r="D167" s="4">
        <v>2024</v>
      </c>
      <c r="E167" s="4">
        <v>2022</v>
      </c>
      <c r="F167" s="50">
        <v>0.43234126544515922</v>
      </c>
      <c r="G167" s="50">
        <v>9.2180343827707525E-2</v>
      </c>
      <c r="H167" s="50">
        <v>7.9248226940657224E-2</v>
      </c>
      <c r="I167" s="50">
        <v>1.689667258480235E-2</v>
      </c>
    </row>
    <row r="168" spans="1:9" x14ac:dyDescent="0.25">
      <c r="A168" s="4" t="s">
        <v>305</v>
      </c>
      <c r="B168" s="4" t="s">
        <v>490</v>
      </c>
      <c r="C168" s="4" t="s">
        <v>304</v>
      </c>
      <c r="D168" s="4">
        <v>2024</v>
      </c>
      <c r="E168" s="4">
        <v>2022</v>
      </c>
      <c r="F168" s="50">
        <v>0.59681956899459454</v>
      </c>
      <c r="G168" s="50">
        <v>9.4669161298881158E-2</v>
      </c>
      <c r="H168" s="50">
        <v>0.13163383615135132</v>
      </c>
      <c r="I168" s="50">
        <v>2.0880121085834636E-2</v>
      </c>
    </row>
    <row r="169" spans="1:9" x14ac:dyDescent="0.25">
      <c r="A169" s="4" t="s">
        <v>287</v>
      </c>
      <c r="B169" s="4" t="s">
        <v>566</v>
      </c>
      <c r="C169" s="4" t="s">
        <v>286</v>
      </c>
      <c r="D169" s="4">
        <v>2024</v>
      </c>
      <c r="E169" s="4">
        <v>2022</v>
      </c>
      <c r="F169" s="50">
        <v>0.14221878802135168</v>
      </c>
      <c r="G169" s="50">
        <v>2.6989299908948293E-2</v>
      </c>
      <c r="H169" s="50">
        <v>2.6008640029417961E-2</v>
      </c>
      <c r="I169" s="50">
        <v>4.9357401771167727E-3</v>
      </c>
    </row>
    <row r="170" spans="1:9" x14ac:dyDescent="0.25">
      <c r="A170" s="4" t="s">
        <v>293</v>
      </c>
      <c r="B170" s="4" t="s">
        <v>567</v>
      </c>
      <c r="C170" s="4" t="s">
        <v>292</v>
      </c>
      <c r="D170" s="4">
        <v>2024</v>
      </c>
      <c r="E170" s="4">
        <v>2022</v>
      </c>
      <c r="F170" s="50">
        <v>0.52887174332607378</v>
      </c>
      <c r="G170" s="50">
        <v>3.6293060076464302E-2</v>
      </c>
      <c r="H170" s="50">
        <v>0.11138451788767581</v>
      </c>
      <c r="I170" s="50">
        <v>7.6436017811468753E-3</v>
      </c>
    </row>
    <row r="171" spans="1:9" x14ac:dyDescent="0.25">
      <c r="A171" s="4" t="s">
        <v>309</v>
      </c>
      <c r="B171" s="4" t="s">
        <v>568</v>
      </c>
      <c r="C171" s="4" t="s">
        <v>308</v>
      </c>
      <c r="D171" s="4">
        <v>2024</v>
      </c>
      <c r="E171" s="4">
        <v>2022</v>
      </c>
      <c r="F171" s="50">
        <v>1.0288571408000002E-4</v>
      </c>
      <c r="G171" s="50">
        <v>1.9524940637481275E-5</v>
      </c>
      <c r="H171" s="50">
        <v>3.4028631936000001E-4</v>
      </c>
      <c r="I171" s="50">
        <v>6.457718882219955E-5</v>
      </c>
    </row>
    <row r="172" spans="1:9" x14ac:dyDescent="0.25">
      <c r="A172" s="4" t="s">
        <v>289</v>
      </c>
      <c r="B172" s="4" t="s">
        <v>569</v>
      </c>
      <c r="C172" s="4" t="s">
        <v>288</v>
      </c>
      <c r="D172" s="4">
        <v>2024</v>
      </c>
      <c r="E172" s="4">
        <v>2022</v>
      </c>
      <c r="F172" s="50">
        <v>0.20066094352460426</v>
      </c>
      <c r="G172" s="50">
        <v>3.8080048776572388E-2</v>
      </c>
      <c r="H172" s="50">
        <v>3.4232541726299345E-2</v>
      </c>
      <c r="I172" s="50">
        <v>6.4964154747118941E-3</v>
      </c>
    </row>
    <row r="173" spans="1:9" x14ac:dyDescent="0.25">
      <c r="A173" s="4" t="s">
        <v>295</v>
      </c>
      <c r="B173" s="4" t="s">
        <v>570</v>
      </c>
      <c r="C173" s="4" t="s">
        <v>294</v>
      </c>
      <c r="D173" s="4">
        <v>2024</v>
      </c>
      <c r="E173" s="4">
        <v>2022</v>
      </c>
      <c r="F173" s="50">
        <v>0.6824646048862375</v>
      </c>
      <c r="G173" s="50">
        <v>9.6362943848965751E-2</v>
      </c>
      <c r="H173" s="50">
        <v>0.12169632647030068</v>
      </c>
      <c r="I173" s="50">
        <v>1.7183332571859618E-2</v>
      </c>
    </row>
    <row r="174" spans="1:9" x14ac:dyDescent="0.25">
      <c r="A174" s="4" t="s">
        <v>299</v>
      </c>
      <c r="B174" s="4" t="s">
        <v>571</v>
      </c>
      <c r="C174" s="4" t="s">
        <v>298</v>
      </c>
      <c r="D174" s="4">
        <v>2024</v>
      </c>
      <c r="E174" s="4">
        <v>2022</v>
      </c>
      <c r="F174" s="50">
        <v>0.70794004155544188</v>
      </c>
      <c r="G174" s="50">
        <v>6.282392729837033E-2</v>
      </c>
      <c r="H174" s="50">
        <v>0.13039761320636428</v>
      </c>
      <c r="I174" s="50">
        <v>1.157172880623971E-2</v>
      </c>
    </row>
    <row r="175" spans="1:9" x14ac:dyDescent="0.25">
      <c r="A175" s="4" t="s">
        <v>307</v>
      </c>
      <c r="B175" s="4" t="s">
        <v>572</v>
      </c>
      <c r="C175" s="4" t="s">
        <v>306</v>
      </c>
      <c r="D175" s="4">
        <v>2024</v>
      </c>
      <c r="E175" s="4">
        <v>2022</v>
      </c>
      <c r="F175" s="50">
        <v>0.16638634496868449</v>
      </c>
      <c r="G175" s="50">
        <v>1.6938201719779063E-2</v>
      </c>
      <c r="H175" s="50">
        <v>3.7482646381120019E-2</v>
      </c>
      <c r="I175" s="50">
        <v>3.8157495767699554E-3</v>
      </c>
    </row>
    <row r="176" spans="1:9" x14ac:dyDescent="0.25">
      <c r="A176" s="4" t="s">
        <v>303</v>
      </c>
      <c r="B176" s="4" t="s">
        <v>576</v>
      </c>
      <c r="C176" s="4" t="s">
        <v>302</v>
      </c>
      <c r="D176" s="4">
        <v>2024</v>
      </c>
      <c r="E176" s="4">
        <v>2022</v>
      </c>
      <c r="F176" s="50">
        <v>0.71378607591761367</v>
      </c>
      <c r="G176" s="50">
        <v>0.13545739449614469</v>
      </c>
      <c r="H176" s="50">
        <v>0.1423161561398234</v>
      </c>
      <c r="I176" s="50">
        <v>2.7007777758377084E-2</v>
      </c>
    </row>
    <row r="177" spans="1:9" x14ac:dyDescent="0.25">
      <c r="A177" s="4" t="s">
        <v>311</v>
      </c>
      <c r="B177" s="4" t="s">
        <v>577</v>
      </c>
      <c r="C177" s="4" t="s">
        <v>310</v>
      </c>
      <c r="D177" s="4">
        <v>2024</v>
      </c>
      <c r="E177" s="4">
        <v>2022</v>
      </c>
      <c r="F177" s="50">
        <v>0.50966564708421724</v>
      </c>
      <c r="G177" s="50">
        <v>8.0844566530544518E-2</v>
      </c>
      <c r="H177" s="50">
        <v>8.3719861924548583E-2</v>
      </c>
      <c r="I177" s="50">
        <v>1.327987472965541E-2</v>
      </c>
    </row>
    <row r="178" spans="1:9" x14ac:dyDescent="0.25">
      <c r="A178" s="4" t="s">
        <v>313</v>
      </c>
      <c r="B178" s="4" t="s">
        <v>578</v>
      </c>
      <c r="C178" s="4" t="s">
        <v>312</v>
      </c>
      <c r="D178" s="4">
        <v>2023</v>
      </c>
      <c r="E178" s="4">
        <v>2021</v>
      </c>
      <c r="F178" s="50">
        <v>0.61993361337177921</v>
      </c>
      <c r="G178" s="50">
        <v>9.31956284303532E-2</v>
      </c>
      <c r="H178" s="50">
        <v>0.13173922171926106</v>
      </c>
      <c r="I178" s="50">
        <v>1.9804571477057886E-2</v>
      </c>
    </row>
    <row r="179" spans="1:9" x14ac:dyDescent="0.25">
      <c r="A179" s="4" t="s">
        <v>315</v>
      </c>
      <c r="B179" s="4" t="s">
        <v>579</v>
      </c>
      <c r="C179" s="4" t="s">
        <v>314</v>
      </c>
      <c r="D179" s="4">
        <v>2024</v>
      </c>
      <c r="E179" s="4">
        <v>2022</v>
      </c>
      <c r="F179" s="50">
        <v>0.27819936009512808</v>
      </c>
      <c r="G179" s="50">
        <v>4.6349233540482447E-2</v>
      </c>
      <c r="H179" s="50">
        <v>4.9597021906838554E-2</v>
      </c>
      <c r="I179" s="50">
        <v>8.2630813761988275E-3</v>
      </c>
    </row>
    <row r="180" spans="1:9" x14ac:dyDescent="0.25">
      <c r="A180" s="4" t="s">
        <v>727</v>
      </c>
      <c r="B180" s="4" t="s">
        <v>581</v>
      </c>
      <c r="C180" s="4" t="s">
        <v>580</v>
      </c>
      <c r="D180" s="4">
        <v>2024</v>
      </c>
      <c r="E180" s="4">
        <v>2022</v>
      </c>
      <c r="F180" s="50">
        <v>0.46407824009505544</v>
      </c>
      <c r="G180" s="50">
        <v>6.6874642130099804E-2</v>
      </c>
      <c r="H180" s="50">
        <v>7.8940823971402133E-2</v>
      </c>
      <c r="I180" s="50">
        <v>1.1375537347886457E-2</v>
      </c>
    </row>
    <row r="181" spans="1:9" x14ac:dyDescent="0.25">
      <c r="A181" s="4" t="s">
        <v>319</v>
      </c>
      <c r="B181" s="4" t="s">
        <v>582</v>
      </c>
      <c r="C181" s="4" t="s">
        <v>318</v>
      </c>
      <c r="D181" s="4">
        <v>2024</v>
      </c>
      <c r="E181" s="4">
        <v>2022</v>
      </c>
      <c r="F181" s="50">
        <v>0.30107478417141492</v>
      </c>
      <c r="G181" s="50">
        <v>4.5261062007555392E-2</v>
      </c>
      <c r="H181" s="50">
        <v>5.7142407121322736E-2</v>
      </c>
      <c r="I181" s="50">
        <v>8.5903110056093426E-3</v>
      </c>
    </row>
    <row r="182" spans="1:9" x14ac:dyDescent="0.25">
      <c r="A182" s="4" t="s">
        <v>583</v>
      </c>
      <c r="B182" s="4" t="s">
        <v>585</v>
      </c>
      <c r="C182" s="4" t="s">
        <v>584</v>
      </c>
      <c r="D182" s="4">
        <v>2024</v>
      </c>
      <c r="E182" s="4">
        <v>2022</v>
      </c>
      <c r="F182" s="50">
        <v>0.77089189189189189</v>
      </c>
      <c r="G182" s="50">
        <v>9.3131133580153388E-2</v>
      </c>
      <c r="H182" s="50">
        <v>0.17002702702702702</v>
      </c>
      <c r="I182" s="50">
        <v>2.0540895465159519E-2</v>
      </c>
    </row>
    <row r="183" spans="1:9" x14ac:dyDescent="0.25">
      <c r="A183" s="4" t="s">
        <v>196</v>
      </c>
      <c r="B183" s="4" t="s">
        <v>586</v>
      </c>
      <c r="C183" s="4" t="s">
        <v>195</v>
      </c>
      <c r="D183" s="4">
        <v>2024</v>
      </c>
      <c r="E183" s="4">
        <v>2022</v>
      </c>
      <c r="F183" s="50">
        <v>0.73585134013837827</v>
      </c>
      <c r="G183" s="50">
        <v>0.13964478803190589</v>
      </c>
      <c r="H183" s="50">
        <v>0.1622985233254054</v>
      </c>
      <c r="I183" s="50">
        <v>3.0799893472240651E-2</v>
      </c>
    </row>
    <row r="184" spans="1:9" x14ac:dyDescent="0.25">
      <c r="A184" s="4" t="s">
        <v>211</v>
      </c>
      <c r="B184" s="4" t="s">
        <v>587</v>
      </c>
      <c r="C184" s="4" t="s">
        <v>210</v>
      </c>
      <c r="D184" s="4">
        <v>2024</v>
      </c>
      <c r="E184" s="4">
        <v>2022</v>
      </c>
      <c r="F184" s="50">
        <v>0.77089189189189189</v>
      </c>
      <c r="G184" s="50">
        <v>0.14629454207219922</v>
      </c>
      <c r="H184" s="50">
        <v>0.17002702702702702</v>
      </c>
      <c r="I184" s="50">
        <v>3.2266555557837716E-2</v>
      </c>
    </row>
    <row r="185" spans="1:9" x14ac:dyDescent="0.25">
      <c r="A185" s="4" t="s">
        <v>301</v>
      </c>
      <c r="B185" s="4" t="s">
        <v>588</v>
      </c>
      <c r="C185" s="4" t="s">
        <v>300</v>
      </c>
      <c r="D185" s="4">
        <v>2024</v>
      </c>
      <c r="E185" s="4">
        <v>2022</v>
      </c>
      <c r="F185" s="50">
        <v>0.77089189189189189</v>
      </c>
      <c r="G185" s="50">
        <v>0.14629454207219922</v>
      </c>
      <c r="H185" s="50">
        <v>0.17002702702702702</v>
      </c>
      <c r="I185" s="50">
        <v>3.2266555557837716E-2</v>
      </c>
    </row>
    <row r="186" spans="1:9" x14ac:dyDescent="0.25">
      <c r="A186" s="4" t="s">
        <v>390</v>
      </c>
      <c r="B186" s="4" t="s">
        <v>589</v>
      </c>
      <c r="C186" s="4" t="s">
        <v>389</v>
      </c>
      <c r="D186" s="4">
        <v>2024</v>
      </c>
      <c r="E186" s="4">
        <v>2022</v>
      </c>
      <c r="F186" s="50">
        <v>0.58950557799189196</v>
      </c>
      <c r="G186" s="50">
        <v>0.11187229946040898</v>
      </c>
      <c r="H186" s="50">
        <v>0.13002067072702703</v>
      </c>
      <c r="I186" s="50">
        <v>2.4674425407756294E-2</v>
      </c>
    </row>
    <row r="187" spans="1:9" x14ac:dyDescent="0.25">
      <c r="A187" s="4" t="s">
        <v>402</v>
      </c>
      <c r="B187" s="4" t="s">
        <v>633</v>
      </c>
      <c r="C187" s="4" t="s">
        <v>401</v>
      </c>
      <c r="D187" s="4">
        <v>2024</v>
      </c>
      <c r="E187" s="4">
        <v>2022</v>
      </c>
      <c r="F187" s="50">
        <v>0.52745232679729726</v>
      </c>
      <c r="G187" s="50">
        <v>3.8041751727079624E-2</v>
      </c>
      <c r="H187" s="50">
        <v>0.11633427717567565</v>
      </c>
      <c r="I187" s="50">
        <v>8.3904449081463345E-3</v>
      </c>
    </row>
    <row r="188" spans="1:9" x14ac:dyDescent="0.25">
      <c r="A188" s="4" t="s">
        <v>347</v>
      </c>
      <c r="B188" s="4" t="s">
        <v>590</v>
      </c>
      <c r="C188" s="4" t="s">
        <v>346</v>
      </c>
      <c r="D188" s="4">
        <v>2024</v>
      </c>
      <c r="E188" s="4">
        <v>2022</v>
      </c>
      <c r="F188" s="50">
        <v>0.71582816330270271</v>
      </c>
      <c r="G188" s="50">
        <v>0.10761161209552467</v>
      </c>
      <c r="H188" s="50">
        <v>0.15788223452432432</v>
      </c>
      <c r="I188" s="50">
        <v>2.3734693114081468E-2</v>
      </c>
    </row>
    <row r="189" spans="1:9" x14ac:dyDescent="0.25">
      <c r="A189" s="4" t="s">
        <v>321</v>
      </c>
      <c r="B189" s="4" t="s">
        <v>591</v>
      </c>
      <c r="C189" s="4" t="s">
        <v>320</v>
      </c>
      <c r="D189" s="4">
        <v>2024</v>
      </c>
      <c r="E189" s="4">
        <v>2022</v>
      </c>
      <c r="F189" s="50">
        <v>0.59495469021567571</v>
      </c>
      <c r="G189" s="50">
        <v>6.1373740970676598E-2</v>
      </c>
      <c r="H189" s="50">
        <v>0.11175001145058108</v>
      </c>
      <c r="I189" s="50">
        <v>1.1527795929723391E-2</v>
      </c>
    </row>
    <row r="190" spans="1:9" x14ac:dyDescent="0.25">
      <c r="A190" s="4" t="s">
        <v>339</v>
      </c>
      <c r="B190" s="4" t="s">
        <v>592</v>
      </c>
      <c r="C190" s="4" t="s">
        <v>338</v>
      </c>
      <c r="D190" s="4">
        <v>2024</v>
      </c>
      <c r="E190" s="4">
        <v>2022</v>
      </c>
      <c r="F190" s="50">
        <v>0.58441266253012125</v>
      </c>
      <c r="G190" s="50">
        <v>8.7855706114918553E-2</v>
      </c>
      <c r="H190" s="50">
        <v>0.12764479494245035</v>
      </c>
      <c r="I190" s="50">
        <v>1.918904964004773E-2</v>
      </c>
    </row>
    <row r="191" spans="1:9" x14ac:dyDescent="0.25">
      <c r="A191" s="4" t="s">
        <v>317</v>
      </c>
      <c r="B191" s="4" t="s">
        <v>593</v>
      </c>
      <c r="C191" s="4" t="s">
        <v>316</v>
      </c>
      <c r="D191" s="4">
        <v>2024</v>
      </c>
      <c r="E191" s="4">
        <v>2022</v>
      </c>
      <c r="F191" s="50">
        <v>0.67046100516626883</v>
      </c>
      <c r="G191" s="50">
        <v>9.8464277860514482E-2</v>
      </c>
      <c r="H191" s="50">
        <v>0.11934669676264327</v>
      </c>
      <c r="I191" s="50">
        <v>1.7527322575393064E-2</v>
      </c>
    </row>
    <row r="192" spans="1:9" x14ac:dyDescent="0.25">
      <c r="A192" s="4" t="s">
        <v>325</v>
      </c>
      <c r="B192" s="4" t="s">
        <v>594</v>
      </c>
      <c r="C192" s="4" t="s">
        <v>324</v>
      </c>
      <c r="D192" s="4">
        <v>2024</v>
      </c>
      <c r="E192" s="4">
        <v>2022</v>
      </c>
      <c r="F192" s="50">
        <v>0.65898817645189178</v>
      </c>
      <c r="G192" s="50">
        <v>9.9066764421072886E-2</v>
      </c>
      <c r="H192" s="50">
        <v>0.14534567254702702</v>
      </c>
      <c r="I192" s="50">
        <v>2.1850051361111018E-2</v>
      </c>
    </row>
    <row r="193" spans="1:9" x14ac:dyDescent="0.25">
      <c r="A193" s="4" t="s">
        <v>337</v>
      </c>
      <c r="B193" s="4" t="s">
        <v>595</v>
      </c>
      <c r="C193" s="4" t="s">
        <v>336</v>
      </c>
      <c r="D193" s="4">
        <v>2024</v>
      </c>
      <c r="E193" s="4">
        <v>2022</v>
      </c>
      <c r="F193" s="50">
        <v>3.854459459459459E-2</v>
      </c>
      <c r="G193" s="50">
        <v>5.7944715988196846E-3</v>
      </c>
      <c r="H193" s="50">
        <v>8.5013513513513498E-3</v>
      </c>
      <c r="I193" s="50">
        <v>1.2780219762358318E-3</v>
      </c>
    </row>
    <row r="194" spans="1:9" x14ac:dyDescent="0.25">
      <c r="A194" s="4" t="s">
        <v>331</v>
      </c>
      <c r="B194" s="4" t="s">
        <v>596</v>
      </c>
      <c r="C194" s="4" t="s">
        <v>330</v>
      </c>
      <c r="D194" s="4">
        <v>2024</v>
      </c>
      <c r="E194" s="4">
        <v>2022</v>
      </c>
      <c r="F194" s="50">
        <v>0.50249392202917231</v>
      </c>
      <c r="G194" s="50">
        <v>8.5456796480510595E-3</v>
      </c>
      <c r="H194" s="50">
        <v>8.6521925422753124E-2</v>
      </c>
      <c r="I194" s="50">
        <v>1.4714380110501866E-3</v>
      </c>
    </row>
    <row r="195" spans="1:9" x14ac:dyDescent="0.25">
      <c r="A195" s="4" t="s">
        <v>335</v>
      </c>
      <c r="B195" s="4" t="s">
        <v>597</v>
      </c>
      <c r="C195" s="4" t="s">
        <v>334</v>
      </c>
      <c r="D195" s="4">
        <v>2024</v>
      </c>
      <c r="E195" s="4">
        <v>2022</v>
      </c>
      <c r="F195" s="50">
        <v>0.16638295431073086</v>
      </c>
      <c r="G195" s="50">
        <v>8.8535755826049615E-3</v>
      </c>
      <c r="H195" s="50">
        <v>3.6758134106875777E-2</v>
      </c>
      <c r="I195" s="50">
        <v>1.955975117396775E-3</v>
      </c>
    </row>
    <row r="196" spans="1:9" x14ac:dyDescent="0.25">
      <c r="A196" s="4" t="s">
        <v>333</v>
      </c>
      <c r="B196" s="4" t="s">
        <v>599</v>
      </c>
      <c r="C196" s="4" t="s">
        <v>332</v>
      </c>
      <c r="D196" s="4">
        <v>2024</v>
      </c>
      <c r="E196" s="4">
        <v>2022</v>
      </c>
      <c r="F196" s="50">
        <v>0.25275984485671865</v>
      </c>
      <c r="G196" s="50">
        <v>1.762452311850652E-2</v>
      </c>
      <c r="H196" s="50">
        <v>4.6741278617730406E-2</v>
      </c>
      <c r="I196" s="50">
        <v>3.2591915304178371E-3</v>
      </c>
    </row>
    <row r="197" spans="1:9" x14ac:dyDescent="0.25">
      <c r="A197" s="4" t="s">
        <v>323</v>
      </c>
      <c r="B197" s="4" t="s">
        <v>440</v>
      </c>
      <c r="C197" s="4" t="s">
        <v>322</v>
      </c>
      <c r="D197" s="4">
        <v>2024</v>
      </c>
      <c r="E197" s="4">
        <v>2022</v>
      </c>
      <c r="F197" s="50">
        <v>0.77089189189189189</v>
      </c>
      <c r="G197" s="50">
        <v>0.14629454207219922</v>
      </c>
      <c r="H197" s="50">
        <v>0.17002702702702702</v>
      </c>
      <c r="I197" s="50">
        <v>3.2266555557837716E-2</v>
      </c>
    </row>
    <row r="198" spans="1:9" x14ac:dyDescent="0.25">
      <c r="A198" s="4" t="s">
        <v>341</v>
      </c>
      <c r="B198" s="4" t="s">
        <v>600</v>
      </c>
      <c r="C198" s="4" t="s">
        <v>340</v>
      </c>
      <c r="D198" s="4">
        <v>2024</v>
      </c>
      <c r="E198" s="4">
        <v>2022</v>
      </c>
      <c r="F198" s="50">
        <v>0.68974542158648644</v>
      </c>
      <c r="G198" s="50">
        <v>0.10369055110931936</v>
      </c>
      <c r="H198" s="50">
        <v>0.15212945507837838</v>
      </c>
      <c r="I198" s="50">
        <v>2.2869868422982442E-2</v>
      </c>
    </row>
    <row r="199" spans="1:9" x14ac:dyDescent="0.25">
      <c r="A199" s="4" t="s">
        <v>407</v>
      </c>
      <c r="B199" s="4" t="s">
        <v>601</v>
      </c>
      <c r="C199" s="4" t="s">
        <v>406</v>
      </c>
      <c r="D199" s="4">
        <v>2024</v>
      </c>
      <c r="E199" s="4">
        <v>2022</v>
      </c>
      <c r="F199" s="50">
        <v>0.77346670594811007</v>
      </c>
      <c r="G199" s="50">
        <v>8.7715137588973563E-2</v>
      </c>
      <c r="H199" s="50">
        <v>0.13803416462856696</v>
      </c>
      <c r="I199" s="50">
        <v>1.5653790459580628E-2</v>
      </c>
    </row>
    <row r="200" spans="1:9" x14ac:dyDescent="0.25">
      <c r="A200" s="4" t="s">
        <v>637</v>
      </c>
      <c r="B200" s="4" t="s">
        <v>524</v>
      </c>
      <c r="C200" s="4" t="s">
        <v>197</v>
      </c>
      <c r="D200" s="4">
        <v>2024</v>
      </c>
      <c r="E200" s="4">
        <v>2022</v>
      </c>
      <c r="F200" s="50">
        <v>0.48755105236970064</v>
      </c>
      <c r="G200" s="50">
        <v>1.7511302136468596E-2</v>
      </c>
      <c r="H200" s="50">
        <v>8.7781160439073566E-2</v>
      </c>
      <c r="I200" s="50">
        <v>3.1528235143113603E-3</v>
      </c>
    </row>
    <row r="201" spans="1:9" x14ac:dyDescent="0.25">
      <c r="A201" s="4" t="s">
        <v>345</v>
      </c>
      <c r="B201" s="4" t="s">
        <v>604</v>
      </c>
      <c r="C201" s="4" t="s">
        <v>344</v>
      </c>
      <c r="D201" s="4">
        <v>2024</v>
      </c>
      <c r="E201" s="4">
        <v>2022</v>
      </c>
      <c r="F201" s="50">
        <v>0.74602446124324318</v>
      </c>
      <c r="G201" s="50">
        <v>0.11215107067969919</v>
      </c>
      <c r="H201" s="50">
        <v>0.16454229518918917</v>
      </c>
      <c r="I201" s="50">
        <v>2.4735910866528332E-2</v>
      </c>
    </row>
    <row r="202" spans="1:9" x14ac:dyDescent="0.25">
      <c r="A202" s="4" t="s">
        <v>110</v>
      </c>
      <c r="B202" s="4" t="s">
        <v>603</v>
      </c>
      <c r="C202" s="4" t="s">
        <v>109</v>
      </c>
      <c r="D202" s="4">
        <v>2024</v>
      </c>
      <c r="E202" s="4">
        <v>2022</v>
      </c>
      <c r="F202" s="50">
        <v>0.18110945012672477</v>
      </c>
      <c r="G202" s="50">
        <v>1.9352673704215194E-2</v>
      </c>
      <c r="H202" s="50">
        <v>3.4295153123956389E-2</v>
      </c>
      <c r="I202" s="50">
        <v>3.6646508924830941E-3</v>
      </c>
    </row>
    <row r="203" spans="1:9" x14ac:dyDescent="0.25">
      <c r="A203" s="4" t="s">
        <v>213</v>
      </c>
      <c r="B203" s="4" t="s">
        <v>453</v>
      </c>
      <c r="C203" s="4" t="s">
        <v>212</v>
      </c>
      <c r="D203" s="4">
        <v>2024</v>
      </c>
      <c r="E203" s="4">
        <v>2022</v>
      </c>
      <c r="F203" s="50">
        <v>0.57117052349171971</v>
      </c>
      <c r="G203" s="50">
        <v>8.3882422240018517E-2</v>
      </c>
      <c r="H203" s="50">
        <v>0.1101005483250297</v>
      </c>
      <c r="I203" s="50">
        <v>1.6169428049260307E-2</v>
      </c>
    </row>
    <row r="204" spans="1:9" x14ac:dyDescent="0.25">
      <c r="A204" s="4" t="s">
        <v>327</v>
      </c>
      <c r="B204" s="4" t="s">
        <v>605</v>
      </c>
      <c r="C204" s="4" t="s">
        <v>326</v>
      </c>
      <c r="D204" s="4">
        <v>2024</v>
      </c>
      <c r="E204" s="4">
        <v>2022</v>
      </c>
      <c r="F204" s="50">
        <v>0.28982320680453744</v>
      </c>
      <c r="G204" s="50">
        <v>4.3569594081117866E-2</v>
      </c>
      <c r="H204" s="50">
        <v>6.4537975577522777E-2</v>
      </c>
      <c r="I204" s="50">
        <v>9.7020988406430926E-3</v>
      </c>
    </row>
    <row r="205" spans="1:9" x14ac:dyDescent="0.25">
      <c r="A205" s="4" t="s">
        <v>343</v>
      </c>
      <c r="B205" s="4" t="s">
        <v>606</v>
      </c>
      <c r="C205" s="4" t="s">
        <v>342</v>
      </c>
      <c r="D205" s="4">
        <v>2024</v>
      </c>
      <c r="E205" s="4">
        <v>2022</v>
      </c>
      <c r="F205" s="50">
        <v>0.3960233399868226</v>
      </c>
      <c r="G205" s="50">
        <v>7.5154575865483214E-2</v>
      </c>
      <c r="H205" s="50">
        <v>8.7546340271468265E-2</v>
      </c>
      <c r="I205" s="50">
        <v>1.6613940157911903E-2</v>
      </c>
    </row>
    <row r="206" spans="1:9" x14ac:dyDescent="0.25">
      <c r="A206" s="4" t="s">
        <v>329</v>
      </c>
      <c r="B206" s="4" t="s">
        <v>608</v>
      </c>
      <c r="C206" s="4" t="s">
        <v>328</v>
      </c>
      <c r="D206" s="4">
        <v>2024</v>
      </c>
      <c r="E206" s="4">
        <v>2022</v>
      </c>
      <c r="F206" s="50">
        <v>1.5183018677253546E-2</v>
      </c>
      <c r="G206" s="50">
        <v>1.3066597891939415E-3</v>
      </c>
      <c r="H206" s="50">
        <v>1.0875830311633543E-2</v>
      </c>
      <c r="I206" s="50">
        <v>9.3598054803149279E-4</v>
      </c>
    </row>
    <row r="207" spans="1:9" x14ac:dyDescent="0.25">
      <c r="A207" s="4" t="s">
        <v>68</v>
      </c>
      <c r="B207" s="4" t="s">
        <v>609</v>
      </c>
      <c r="C207" s="4" t="s">
        <v>67</v>
      </c>
      <c r="D207" s="4">
        <v>2024</v>
      </c>
      <c r="E207" s="4">
        <v>2022</v>
      </c>
      <c r="F207" s="50">
        <v>2.3685135056150792E-2</v>
      </c>
      <c r="G207" s="50">
        <v>1.8491092427207535E-3</v>
      </c>
      <c r="H207" s="50">
        <v>6.5041380807003965E-3</v>
      </c>
      <c r="I207" s="50">
        <v>5.0778101169542914E-4</v>
      </c>
    </row>
    <row r="208" spans="1:9" x14ac:dyDescent="0.25">
      <c r="A208" s="4" t="s">
        <v>351</v>
      </c>
      <c r="B208" s="4" t="s">
        <v>610</v>
      </c>
      <c r="C208" s="4" t="s">
        <v>350</v>
      </c>
      <c r="D208" s="4">
        <v>2024</v>
      </c>
      <c r="E208" s="4">
        <v>2022</v>
      </c>
      <c r="F208" s="50">
        <v>0.59516572896850162</v>
      </c>
      <c r="G208" s="50">
        <v>9.4406824645851345E-2</v>
      </c>
      <c r="H208" s="50">
        <v>0.11579500135405459</v>
      </c>
      <c r="I208" s="50">
        <v>1.8367721553195993E-2</v>
      </c>
    </row>
    <row r="209" spans="1:9" x14ac:dyDescent="0.25">
      <c r="A209" s="4" t="s">
        <v>376</v>
      </c>
      <c r="B209" s="4" t="s">
        <v>457</v>
      </c>
      <c r="C209" s="4" t="s">
        <v>375</v>
      </c>
      <c r="D209" s="4">
        <v>2024</v>
      </c>
      <c r="E209" s="4">
        <v>2022</v>
      </c>
      <c r="F209" s="50">
        <v>0.63602413915225831</v>
      </c>
      <c r="G209" s="50">
        <v>2.6734026077708643E-2</v>
      </c>
      <c r="H209" s="50">
        <v>0.11136071087675177</v>
      </c>
      <c r="I209" s="50">
        <v>4.6808288637902769E-3</v>
      </c>
    </row>
    <row r="210" spans="1:9" x14ac:dyDescent="0.25">
      <c r="A210" s="4" t="s">
        <v>364</v>
      </c>
      <c r="B210" s="4" t="s">
        <v>611</v>
      </c>
      <c r="C210" s="4" t="s">
        <v>363</v>
      </c>
      <c r="D210" s="4">
        <v>2024</v>
      </c>
      <c r="E210" s="4">
        <v>2022</v>
      </c>
      <c r="F210" s="50">
        <v>9.6910833822705877E-2</v>
      </c>
      <c r="G210" s="50">
        <v>1.4232379207268967E-2</v>
      </c>
      <c r="H210" s="50">
        <v>1.7096409943532353E-2</v>
      </c>
      <c r="I210" s="50">
        <v>2.510788317479801E-3</v>
      </c>
    </row>
    <row r="211" spans="1:9" x14ac:dyDescent="0.25">
      <c r="A211" s="4" t="s">
        <v>378</v>
      </c>
      <c r="B211" s="4" t="s">
        <v>626</v>
      </c>
      <c r="C211" s="4" t="s">
        <v>377</v>
      </c>
      <c r="D211" s="4">
        <v>2024</v>
      </c>
      <c r="E211" s="4">
        <v>2022</v>
      </c>
      <c r="F211" s="50">
        <v>0.34527068558399343</v>
      </c>
      <c r="G211" s="50">
        <v>5.1905103752265681E-2</v>
      </c>
      <c r="H211" s="50">
        <v>5.7423392322898073E-2</v>
      </c>
      <c r="I211" s="50">
        <v>8.6325519679891945E-3</v>
      </c>
    </row>
    <row r="212" spans="1:9" x14ac:dyDescent="0.25">
      <c r="A212" s="4" t="s">
        <v>361</v>
      </c>
      <c r="B212" s="4" t="s">
        <v>612</v>
      </c>
      <c r="C212" s="4" t="s">
        <v>360</v>
      </c>
      <c r="D212" s="4">
        <v>2024</v>
      </c>
      <c r="E212" s="4">
        <v>2022</v>
      </c>
      <c r="F212" s="50">
        <v>0.52793454759139313</v>
      </c>
      <c r="G212" s="50">
        <v>3.1017110126721332E-2</v>
      </c>
      <c r="H212" s="50">
        <v>9.7183605425104208E-2</v>
      </c>
      <c r="I212" s="50">
        <v>5.7097127015739799E-3</v>
      </c>
    </row>
    <row r="213" spans="1:9" x14ac:dyDescent="0.25">
      <c r="A213" s="4" t="s">
        <v>359</v>
      </c>
      <c r="B213" s="4" t="s">
        <v>613</v>
      </c>
      <c r="C213" s="4" t="s">
        <v>358</v>
      </c>
      <c r="D213" s="4">
        <v>2024</v>
      </c>
      <c r="E213" s="4">
        <v>2022</v>
      </c>
      <c r="F213" s="50">
        <v>0.40392319579635133</v>
      </c>
      <c r="G213" s="50">
        <v>6.0722431011757741E-2</v>
      </c>
      <c r="H213" s="50">
        <v>6.9625157514662167E-2</v>
      </c>
      <c r="I213" s="50">
        <v>1.046686317563798E-2</v>
      </c>
    </row>
    <row r="214" spans="1:9" x14ac:dyDescent="0.25">
      <c r="A214" s="4" t="s">
        <v>370</v>
      </c>
      <c r="B214" s="4" t="s">
        <v>614</v>
      </c>
      <c r="C214" s="4" t="s">
        <v>369</v>
      </c>
      <c r="D214" s="4">
        <v>2024</v>
      </c>
      <c r="E214" s="4">
        <v>2022</v>
      </c>
      <c r="F214" s="50">
        <v>0.67453040540540543</v>
      </c>
      <c r="G214" s="50">
        <v>4.6288675535623533E-2</v>
      </c>
      <c r="H214" s="50">
        <v>0.14877364864864864</v>
      </c>
      <c r="I214" s="50">
        <v>1.0209376916685048E-2</v>
      </c>
    </row>
    <row r="215" spans="1:9" x14ac:dyDescent="0.25">
      <c r="A215" s="4" t="s">
        <v>374</v>
      </c>
      <c r="B215" s="4" t="s">
        <v>615</v>
      </c>
      <c r="C215" s="4" t="s">
        <v>373</v>
      </c>
      <c r="D215" s="4">
        <v>2024</v>
      </c>
      <c r="E215" s="4">
        <v>2022</v>
      </c>
      <c r="F215" s="50">
        <v>0.51156111486462708</v>
      </c>
      <c r="G215" s="50">
        <v>9.7080537268848993E-2</v>
      </c>
      <c r="H215" s="50">
        <v>8.3952848763693258E-2</v>
      </c>
      <c r="I215" s="50">
        <v>1.5931992144059909E-2</v>
      </c>
    </row>
    <row r="216" spans="1:9" x14ac:dyDescent="0.25">
      <c r="A216" s="4" t="s">
        <v>368</v>
      </c>
      <c r="B216" s="4" t="s">
        <v>617</v>
      </c>
      <c r="C216" s="4" t="s">
        <v>367</v>
      </c>
      <c r="D216" s="4">
        <v>2024</v>
      </c>
      <c r="E216" s="4">
        <v>2022</v>
      </c>
      <c r="F216" s="50">
        <v>0.4957003042221324</v>
      </c>
      <c r="G216" s="50">
        <v>7.4519432998375129E-2</v>
      </c>
      <c r="H216" s="50">
        <v>8.1231686814291881E-2</v>
      </c>
      <c r="I216" s="50">
        <v>1.2211691603461279E-2</v>
      </c>
    </row>
    <row r="217" spans="1:9" x14ac:dyDescent="0.25">
      <c r="A217" s="4" t="s">
        <v>372</v>
      </c>
      <c r="B217" s="4" t="s">
        <v>618</v>
      </c>
      <c r="C217" s="4" t="s">
        <v>371</v>
      </c>
      <c r="D217" s="4">
        <v>2024</v>
      </c>
      <c r="E217" s="4">
        <v>2022</v>
      </c>
      <c r="F217" s="50">
        <v>0.42384952401226783</v>
      </c>
      <c r="G217" s="50">
        <v>7.8348689009007155E-2</v>
      </c>
      <c r="H217" s="50">
        <v>7.6595906034474553E-2</v>
      </c>
      <c r="I217" s="50">
        <v>1.4158772114332925E-2</v>
      </c>
    </row>
    <row r="218" spans="1:9" x14ac:dyDescent="0.25">
      <c r="A218" s="4" t="s">
        <v>366</v>
      </c>
      <c r="B218" s="4" t="s">
        <v>619</v>
      </c>
      <c r="C218" s="4" t="s">
        <v>365</v>
      </c>
      <c r="D218" s="4">
        <v>2024</v>
      </c>
      <c r="E218" s="4">
        <v>2022</v>
      </c>
      <c r="F218" s="50">
        <v>0.51077853259999995</v>
      </c>
      <c r="G218" s="50">
        <v>7.5013220711680151E-2</v>
      </c>
      <c r="H218" s="50">
        <v>8.3638735255000013E-2</v>
      </c>
      <c r="I218" s="50">
        <v>1.2283231395400857E-2</v>
      </c>
    </row>
    <row r="219" spans="1:9" x14ac:dyDescent="0.25">
      <c r="A219" s="4" t="s">
        <v>355</v>
      </c>
      <c r="B219" s="4" t="s">
        <v>620</v>
      </c>
      <c r="C219" s="4" t="s">
        <v>354</v>
      </c>
      <c r="D219" s="4">
        <v>2024</v>
      </c>
      <c r="E219" s="4">
        <v>2022</v>
      </c>
      <c r="F219" s="50">
        <v>0.77089189189189189</v>
      </c>
      <c r="G219" s="50">
        <v>0.14629454207219922</v>
      </c>
      <c r="H219" s="50">
        <v>0.17002702702702702</v>
      </c>
      <c r="I219" s="50">
        <v>3.2266555557837716E-2</v>
      </c>
    </row>
    <row r="220" spans="1:9" x14ac:dyDescent="0.25">
      <c r="A220" s="4" t="s">
        <v>382</v>
      </c>
      <c r="B220" s="4" t="s">
        <v>621</v>
      </c>
      <c r="C220" s="4" t="s">
        <v>381</v>
      </c>
      <c r="D220" s="4">
        <v>2024</v>
      </c>
      <c r="E220" s="4">
        <v>2022</v>
      </c>
      <c r="F220" s="50">
        <v>1.0921563432127412E-2</v>
      </c>
      <c r="G220" s="50">
        <v>1.641856394853478E-3</v>
      </c>
      <c r="H220" s="50">
        <v>9.632742326861005E-3</v>
      </c>
      <c r="I220" s="50">
        <v>1.4481058218101467E-3</v>
      </c>
    </row>
    <row r="221" spans="1:9" x14ac:dyDescent="0.25">
      <c r="A221" s="4" t="s">
        <v>380</v>
      </c>
      <c r="B221" s="4" t="s">
        <v>622</v>
      </c>
      <c r="C221" s="4" t="s">
        <v>379</v>
      </c>
      <c r="D221" s="4">
        <v>2024</v>
      </c>
      <c r="E221" s="4">
        <v>2022</v>
      </c>
      <c r="F221" s="50">
        <v>0.25208523751556644</v>
      </c>
      <c r="G221" s="50">
        <v>3.9228895998584312E-2</v>
      </c>
      <c r="H221" s="50">
        <v>4.4902446062049177E-2</v>
      </c>
      <c r="I221" s="50">
        <v>6.9876102385463832E-3</v>
      </c>
    </row>
    <row r="222" spans="1:9" x14ac:dyDescent="0.25">
      <c r="A222" s="4" t="s">
        <v>7</v>
      </c>
      <c r="B222" s="4" t="s">
        <v>616</v>
      </c>
      <c r="C222" s="4" t="s">
        <v>6</v>
      </c>
      <c r="D222" s="4">
        <v>2024</v>
      </c>
      <c r="E222" s="4">
        <v>2022</v>
      </c>
      <c r="F222" s="50">
        <v>0.42160843488194177</v>
      </c>
      <c r="G222" s="50">
        <v>6.6876689372041817E-2</v>
      </c>
      <c r="H222" s="50">
        <v>6.9043920602794864E-2</v>
      </c>
      <c r="I222" s="50">
        <v>1.095193655808617E-2</v>
      </c>
    </row>
    <row r="223" spans="1:9" x14ac:dyDescent="0.25">
      <c r="A223" s="4" t="s">
        <v>125</v>
      </c>
      <c r="B223" s="4" t="s">
        <v>625</v>
      </c>
      <c r="C223" s="4" t="s">
        <v>124</v>
      </c>
      <c r="D223" s="4">
        <v>2024</v>
      </c>
      <c r="E223" s="4">
        <v>2022</v>
      </c>
      <c r="F223" s="50">
        <v>0.20740812573579739</v>
      </c>
      <c r="G223" s="50">
        <v>1.8331652703873047E-2</v>
      </c>
      <c r="H223" s="50">
        <v>4.737368543647081E-2</v>
      </c>
      <c r="I223" s="50">
        <v>4.1870970370281113E-3</v>
      </c>
    </row>
    <row r="224" spans="1:9" x14ac:dyDescent="0.25">
      <c r="A224" s="4" t="s">
        <v>384</v>
      </c>
      <c r="B224" s="4" t="s">
        <v>627</v>
      </c>
      <c r="C224" s="4" t="s">
        <v>383</v>
      </c>
      <c r="D224" s="4">
        <v>2024</v>
      </c>
      <c r="E224" s="4">
        <v>2022</v>
      </c>
      <c r="F224" s="50">
        <v>0.37458926291714711</v>
      </c>
      <c r="G224" s="50">
        <v>2.70167198352321E-2</v>
      </c>
      <c r="H224" s="50">
        <v>6.5469354655741538E-2</v>
      </c>
      <c r="I224" s="50">
        <v>4.7218844415165186E-3</v>
      </c>
    </row>
    <row r="225" spans="1:9" x14ac:dyDescent="0.25">
      <c r="A225" s="4" t="s">
        <v>396</v>
      </c>
      <c r="B225" s="4" t="s">
        <v>628</v>
      </c>
      <c r="C225" s="4" t="s">
        <v>395</v>
      </c>
      <c r="D225" s="4">
        <v>2024</v>
      </c>
      <c r="E225" s="4">
        <v>2022</v>
      </c>
      <c r="F225" s="50">
        <v>0.74821857374594591</v>
      </c>
      <c r="G225" s="50">
        <v>0.14199175625968011</v>
      </c>
      <c r="H225" s="50">
        <v>0.16502622611351347</v>
      </c>
      <c r="I225" s="50">
        <v>3.1317538079081698E-2</v>
      </c>
    </row>
    <row r="226" spans="1:9" x14ac:dyDescent="0.25">
      <c r="A226" s="4" t="s">
        <v>386</v>
      </c>
      <c r="B226" s="4" t="s">
        <v>630</v>
      </c>
      <c r="C226" s="4" t="s">
        <v>385</v>
      </c>
      <c r="D226" s="4">
        <v>2024</v>
      </c>
      <c r="E226" s="4">
        <v>2022</v>
      </c>
      <c r="F226" s="50">
        <v>7.5624217150710424E-2</v>
      </c>
      <c r="G226" s="50">
        <v>1.4351441925897494E-2</v>
      </c>
      <c r="H226" s="50">
        <v>3.5358095878679538E-2</v>
      </c>
      <c r="I226" s="50">
        <v>6.7100153724820137E-3</v>
      </c>
    </row>
    <row r="227" spans="1:9" x14ac:dyDescent="0.25">
      <c r="A227" s="4" t="s">
        <v>388</v>
      </c>
      <c r="B227" s="4" t="s">
        <v>631</v>
      </c>
      <c r="C227" s="4" t="s">
        <v>387</v>
      </c>
      <c r="D227" s="4">
        <v>2024</v>
      </c>
      <c r="E227" s="4">
        <v>2022</v>
      </c>
      <c r="F227" s="50">
        <v>0.49607454245505411</v>
      </c>
      <c r="G227" s="50">
        <v>7.2853784502662791E-2</v>
      </c>
      <c r="H227" s="50">
        <v>8.2500687922986482E-2</v>
      </c>
      <c r="I227" s="50">
        <v>1.2116097128300553E-2</v>
      </c>
    </row>
    <row r="228" spans="1:9" x14ac:dyDescent="0.25">
      <c r="A228" s="4" t="s">
        <v>400</v>
      </c>
      <c r="B228" s="4" t="s">
        <v>559</v>
      </c>
      <c r="C228" s="4" t="s">
        <v>399</v>
      </c>
      <c r="D228" s="4">
        <v>2024</v>
      </c>
      <c r="E228" s="4">
        <v>2022</v>
      </c>
      <c r="F228" s="50">
        <v>0.66076451180270268</v>
      </c>
      <c r="G228" s="50">
        <v>4.5344010955158179E-2</v>
      </c>
      <c r="H228" s="50">
        <v>0.14573745902432431</v>
      </c>
      <c r="I228" s="50">
        <v>1.0001022785783405E-2</v>
      </c>
    </row>
    <row r="229" spans="1:9" x14ac:dyDescent="0.25">
      <c r="A229" s="4" t="s">
        <v>392</v>
      </c>
      <c r="B229" s="4" t="s">
        <v>632</v>
      </c>
      <c r="C229" s="4" t="s">
        <v>391</v>
      </c>
      <c r="D229" s="4">
        <v>2024</v>
      </c>
      <c r="E229" s="4">
        <v>2022</v>
      </c>
      <c r="F229" s="50">
        <v>0.13124109515027027</v>
      </c>
      <c r="G229" s="50">
        <v>2.4906029130677715E-2</v>
      </c>
      <c r="H229" s="50">
        <v>2.4402857028932433E-2</v>
      </c>
      <c r="I229" s="50">
        <v>4.6310057633887625E-3</v>
      </c>
    </row>
    <row r="230" spans="1:9" x14ac:dyDescent="0.25">
      <c r="A230" s="4" t="s">
        <v>398</v>
      </c>
      <c r="B230" s="4" t="s">
        <v>598</v>
      </c>
      <c r="C230" s="4" t="s">
        <v>397</v>
      </c>
      <c r="D230" s="4">
        <v>2024</v>
      </c>
      <c r="E230" s="4">
        <v>2022</v>
      </c>
      <c r="F230" s="50">
        <v>0.4371429083221543</v>
      </c>
      <c r="G230" s="50">
        <v>4.5731443132796867E-2</v>
      </c>
      <c r="H230" s="50">
        <v>7.7096623135993442E-2</v>
      </c>
      <c r="I230" s="50">
        <v>8.0654169827594387E-3</v>
      </c>
    </row>
    <row r="231" spans="1:9" x14ac:dyDescent="0.25">
      <c r="A231" s="4" t="s">
        <v>405</v>
      </c>
      <c r="B231" s="4" t="s">
        <v>634</v>
      </c>
      <c r="C231" s="4" t="s">
        <v>404</v>
      </c>
      <c r="D231" s="4">
        <v>2024</v>
      </c>
      <c r="E231" s="4">
        <v>2022</v>
      </c>
      <c r="F231" s="50">
        <v>0.56652687902486487</v>
      </c>
      <c r="G231" s="50">
        <v>8.9864051510419596E-2</v>
      </c>
      <c r="H231" s="50">
        <v>0.11963844439428378</v>
      </c>
      <c r="I231" s="50">
        <v>1.8977379057777272E-2</v>
      </c>
    </row>
    <row r="232" spans="1:9" x14ac:dyDescent="0.25">
      <c r="A232" s="4" t="s">
        <v>409</v>
      </c>
      <c r="B232" s="4" t="s">
        <v>635</v>
      </c>
      <c r="C232" s="4" t="s">
        <v>408</v>
      </c>
      <c r="D232" s="4">
        <v>2024</v>
      </c>
      <c r="E232" s="4">
        <v>2022</v>
      </c>
      <c r="F232" s="50">
        <v>0.10901063576027227</v>
      </c>
      <c r="G232" s="50">
        <v>1.6387746181425855E-2</v>
      </c>
      <c r="H232" s="50">
        <v>1.9772445881183192E-2</v>
      </c>
      <c r="I232" s="50">
        <v>2.972423949525271E-3</v>
      </c>
    </row>
    <row r="233" spans="1:9" x14ac:dyDescent="0.25">
      <c r="A233" s="4" t="s">
        <v>411</v>
      </c>
      <c r="B233" s="4" t="s">
        <v>602</v>
      </c>
      <c r="C233" s="4" t="s">
        <v>410</v>
      </c>
      <c r="D233" s="4">
        <v>2024</v>
      </c>
      <c r="E233" s="4">
        <v>2022</v>
      </c>
      <c r="F233" s="50">
        <v>0.32127175773571764</v>
      </c>
      <c r="G233" s="50">
        <v>4.8297305894185252E-2</v>
      </c>
      <c r="H233" s="50">
        <v>5.8180303674847063E-2</v>
      </c>
      <c r="I233" s="50">
        <v>8.7463396826563955E-3</v>
      </c>
    </row>
  </sheetData>
  <sheetProtection algorithmName="SHA-512" hashValue="0ZS/yGXmteo7cXO5mKmIttP35WunZFGOn0ZDyue/ZZ6aWRZtUpVPfbcjqAaNznr6y6BB4PVsRHoBO8aXHKB5Ng==" saltValue="us5owWybUzAbMApwEDbc2Q==" spinCount="100000" sheet="1" objects="1" scenarios="1"/>
  <hyperlinks>
    <hyperlink ref="A10" r:id="rId1" xr:uid="{F7C2CD6C-9E8D-48F9-A8FA-A4DADC425B32}"/>
  </hyperlinks>
  <pageMargins left="0.7" right="0.7" top="0.75" bottom="0.75" header="0.3" footer="0.3"/>
  <customProperties>
    <customPr name="SSC_SHEET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5D5EB-F486-49D9-B4BA-925DA766329D}">
  <sheetPr>
    <tabColor theme="9" tint="0.39997558519241921"/>
  </sheetPr>
  <dimension ref="A1:C10"/>
  <sheetViews>
    <sheetView showGridLines="0" workbookViewId="0">
      <selection activeCell="C15" sqref="C15"/>
    </sheetView>
  </sheetViews>
  <sheetFormatPr defaultRowHeight="15" x14ac:dyDescent="0.25"/>
  <cols>
    <col min="2" max="2" width="20.42578125" bestFit="1" customWidth="1"/>
    <col min="3" max="3" width="24.5703125" customWidth="1"/>
  </cols>
  <sheetData>
    <row r="1" spans="1:3" ht="21" x14ac:dyDescent="0.35">
      <c r="A1" s="3" t="s">
        <v>777</v>
      </c>
    </row>
    <row r="2" spans="1:3" x14ac:dyDescent="0.25">
      <c r="A2" t="s">
        <v>770</v>
      </c>
    </row>
    <row r="3" spans="1:3" x14ac:dyDescent="0.25">
      <c r="A3" t="s">
        <v>762</v>
      </c>
    </row>
    <row r="4" spans="1:3" x14ac:dyDescent="0.25">
      <c r="A4" s="9" t="s">
        <v>739</v>
      </c>
    </row>
    <row r="6" spans="1:3" ht="34.5" x14ac:dyDescent="0.35">
      <c r="A6" s="27" t="s">
        <v>768</v>
      </c>
      <c r="B6" s="27" t="s">
        <v>769</v>
      </c>
      <c r="C6" s="42" t="s">
        <v>799</v>
      </c>
    </row>
    <row r="7" spans="1:3" x14ac:dyDescent="0.25">
      <c r="A7" s="4" t="s">
        <v>763</v>
      </c>
      <c r="B7" s="4" t="s">
        <v>764</v>
      </c>
      <c r="C7" s="45">
        <v>0.20705000000000001</v>
      </c>
    </row>
    <row r="8" spans="1:3" x14ac:dyDescent="0.25">
      <c r="A8" s="4" t="s">
        <v>741</v>
      </c>
      <c r="B8" s="4" t="s">
        <v>766</v>
      </c>
      <c r="C8" s="45">
        <v>1.83E-2</v>
      </c>
    </row>
    <row r="9" spans="1:3" x14ac:dyDescent="0.25">
      <c r="A9" s="4" t="s">
        <v>741</v>
      </c>
      <c r="B9" s="4" t="s">
        <v>765</v>
      </c>
      <c r="C9" s="45">
        <v>4.5900000000000003E-2</v>
      </c>
    </row>
    <row r="10" spans="1:3" x14ac:dyDescent="0.25">
      <c r="A10" s="4" t="s">
        <v>741</v>
      </c>
      <c r="B10" s="4" t="s">
        <v>767</v>
      </c>
      <c r="C10" s="45">
        <v>3.9699999999999996E-3</v>
      </c>
    </row>
  </sheetData>
  <sheetProtection sheet="1" objects="1" scenarios="1" selectLockedCells="1"/>
  <hyperlinks>
    <hyperlink ref="A4" r:id="rId1" display="https://www.gov.uk/government/publications/greenhouse-gas-reporting-conversion-factors-2024" xr:uid="{2FD45E16-FB23-4EC6-9D40-ADF91706B58B}"/>
  </hyperlinks>
  <pageMargins left="0.7" right="0.7" top="0.75" bottom="0.75" header="0.3" footer="0.3"/>
  <customProperties>
    <customPr name="SSC_SHEET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B3C71-6293-4FCC-B06C-FCCF204A0BF9}">
  <sheetPr>
    <tabColor theme="9" tint="0.39997558519241921"/>
  </sheetPr>
  <dimension ref="A1:D24"/>
  <sheetViews>
    <sheetView showGridLines="0" workbookViewId="0">
      <selection activeCell="G18" sqref="G18"/>
    </sheetView>
  </sheetViews>
  <sheetFormatPr defaultRowHeight="15" x14ac:dyDescent="0.25"/>
  <cols>
    <col min="1" max="3" width="42.140625" customWidth="1"/>
    <col min="4" max="4" width="21.42578125" customWidth="1"/>
    <col min="6" max="6" width="15.5703125" customWidth="1"/>
    <col min="7" max="8" width="11.28515625" customWidth="1"/>
  </cols>
  <sheetData>
    <row r="1" spans="1:4" ht="21" x14ac:dyDescent="0.35">
      <c r="A1" s="3" t="s">
        <v>721</v>
      </c>
    </row>
    <row r="2" spans="1:4" x14ac:dyDescent="0.25">
      <c r="A2" t="s">
        <v>736</v>
      </c>
    </row>
    <row r="3" spans="1:4" x14ac:dyDescent="0.25">
      <c r="A3" s="9" t="s">
        <v>720</v>
      </c>
    </row>
    <row r="5" spans="1:4" x14ac:dyDescent="0.25">
      <c r="A5" s="52" t="s">
        <v>639</v>
      </c>
      <c r="B5" s="39" t="s">
        <v>362</v>
      </c>
      <c r="C5" s="39" t="s">
        <v>640</v>
      </c>
      <c r="D5" s="52" t="s">
        <v>636</v>
      </c>
    </row>
    <row r="6" spans="1:4" x14ac:dyDescent="0.25">
      <c r="A6" s="52"/>
      <c r="B6" s="39" t="s">
        <v>4</v>
      </c>
      <c r="C6" s="39" t="s">
        <v>4</v>
      </c>
      <c r="D6" s="52"/>
    </row>
    <row r="7" spans="1:4" x14ac:dyDescent="0.25">
      <c r="A7" s="6" t="s">
        <v>60</v>
      </c>
      <c r="B7" s="25">
        <v>0.1</v>
      </c>
      <c r="C7" s="25">
        <v>0</v>
      </c>
      <c r="D7" s="7" t="s">
        <v>731</v>
      </c>
    </row>
    <row r="8" spans="1:4" x14ac:dyDescent="0.25">
      <c r="A8" s="2" t="s">
        <v>641</v>
      </c>
      <c r="B8" s="8">
        <v>0.47</v>
      </c>
      <c r="C8" s="8">
        <v>0.02</v>
      </c>
      <c r="D8" s="8" t="s">
        <v>731</v>
      </c>
    </row>
    <row r="9" spans="1:4" x14ac:dyDescent="0.25">
      <c r="A9" s="2" t="s">
        <v>642</v>
      </c>
      <c r="B9" s="8">
        <v>1.4E-2</v>
      </c>
      <c r="C9" s="8">
        <v>1E-3</v>
      </c>
      <c r="D9" s="8" t="s">
        <v>731</v>
      </c>
    </row>
    <row r="10" spans="1:4" x14ac:dyDescent="0.25">
      <c r="A10" s="2" t="s">
        <v>643</v>
      </c>
      <c r="B10" s="8">
        <v>1.2999999999999999E-3</v>
      </c>
      <c r="C10" s="8">
        <v>1E-4</v>
      </c>
      <c r="D10" s="8" t="s">
        <v>731</v>
      </c>
    </row>
    <row r="11" spans="1:4" x14ac:dyDescent="0.25">
      <c r="A11" s="2" t="s">
        <v>644</v>
      </c>
      <c r="B11" s="8">
        <v>0.33</v>
      </c>
      <c r="C11" s="8">
        <v>0.02</v>
      </c>
      <c r="D11" s="8" t="s">
        <v>731</v>
      </c>
    </row>
    <row r="12" spans="1:4" x14ac:dyDescent="0.25">
      <c r="A12" s="2" t="s">
        <v>645</v>
      </c>
      <c r="B12" s="8">
        <v>1.7000000000000001E-2</v>
      </c>
      <c r="C12" s="8">
        <v>1E-3</v>
      </c>
      <c r="D12" s="8" t="s">
        <v>731</v>
      </c>
    </row>
    <row r="13" spans="1:4" x14ac:dyDescent="0.25">
      <c r="A13" s="2" t="s">
        <v>646</v>
      </c>
      <c r="B13" s="8">
        <v>0.66</v>
      </c>
      <c r="C13" s="8">
        <v>0.04</v>
      </c>
      <c r="D13" s="8" t="s">
        <v>731</v>
      </c>
    </row>
    <row r="14" spans="1:4" x14ac:dyDescent="0.25">
      <c r="A14" s="2" t="s">
        <v>647</v>
      </c>
      <c r="B14" s="8">
        <v>0.18</v>
      </c>
      <c r="C14" s="8">
        <v>0.01</v>
      </c>
      <c r="D14" s="8" t="s">
        <v>731</v>
      </c>
    </row>
    <row r="15" spans="1:4" x14ac:dyDescent="0.25">
      <c r="A15" s="2" t="s">
        <v>648</v>
      </c>
      <c r="B15" s="8">
        <v>0.78</v>
      </c>
      <c r="C15" s="8">
        <v>0.04</v>
      </c>
      <c r="D15" s="8" t="s">
        <v>731</v>
      </c>
    </row>
    <row r="16" spans="1:4" x14ac:dyDescent="0.25">
      <c r="A16" s="2" t="s">
        <v>649</v>
      </c>
      <c r="B16" s="8">
        <v>3.5000000000000003E-2</v>
      </c>
      <c r="C16" s="8">
        <v>3.0000000000000001E-3</v>
      </c>
      <c r="D16" s="8" t="s">
        <v>731</v>
      </c>
    </row>
    <row r="17" spans="1:4" x14ac:dyDescent="0.25">
      <c r="A17" s="2" t="s">
        <v>650</v>
      </c>
      <c r="B17" s="8">
        <v>2E-3</v>
      </c>
      <c r="C17" s="8">
        <v>0</v>
      </c>
      <c r="D17" s="8" t="s">
        <v>731</v>
      </c>
    </row>
    <row r="18" spans="1:4" x14ac:dyDescent="0.25">
      <c r="A18" s="2" t="s">
        <v>651</v>
      </c>
      <c r="B18" s="8">
        <v>1.1999999999999999E-3</v>
      </c>
      <c r="C18" s="8">
        <v>5.0000000000000001E-4</v>
      </c>
      <c r="D18" s="8" t="s">
        <v>731</v>
      </c>
    </row>
    <row r="19" spans="1:4" x14ac:dyDescent="0.25">
      <c r="A19" s="2" t="s">
        <v>652</v>
      </c>
      <c r="B19" s="8">
        <v>0.63</v>
      </c>
      <c r="C19" s="8">
        <v>0.04</v>
      </c>
      <c r="D19" s="8" t="s">
        <v>731</v>
      </c>
    </row>
    <row r="20" spans="1:4" x14ac:dyDescent="0.25">
      <c r="A20" s="2" t="s">
        <v>653</v>
      </c>
      <c r="B20" s="8">
        <v>7.0000000000000007E-2</v>
      </c>
      <c r="C20" s="8">
        <v>0</v>
      </c>
      <c r="D20" s="8" t="s">
        <v>731</v>
      </c>
    </row>
    <row r="22" spans="1:4" x14ac:dyDescent="0.25">
      <c r="A22" s="24" t="s">
        <v>735</v>
      </c>
    </row>
    <row r="23" spans="1:4" x14ac:dyDescent="0.25">
      <c r="A23" s="26" t="s">
        <v>761</v>
      </c>
    </row>
    <row r="24" spans="1:4" x14ac:dyDescent="0.25">
      <c r="A24" s="26" t="s">
        <v>737</v>
      </c>
    </row>
  </sheetData>
  <sheetProtection sheet="1" objects="1" scenarios="1" selectLockedCells="1"/>
  <mergeCells count="2">
    <mergeCell ref="A5:A6"/>
    <mergeCell ref="D5:D6"/>
  </mergeCells>
  <phoneticPr fontId="5" type="noConversion"/>
  <hyperlinks>
    <hyperlink ref="A3" r:id="rId1" display="https://data.ec.gc.ca/data/substances/monitor/canada-s-official-greenhouse-gas-inventory/C-Tables-Electricity-Canada-Provinces-Territories/?lang=en" xr:uid="{34974FED-A2BA-420E-9BEA-B04500D6E48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BDCE9-0924-4115-8B3E-6581883CB7BF}">
  <sheetPr>
    <tabColor theme="9" tint="0.39997558519241921"/>
  </sheetPr>
  <dimension ref="A1:I59"/>
  <sheetViews>
    <sheetView showGridLines="0" workbookViewId="0">
      <selection activeCell="H8" sqref="H8"/>
    </sheetView>
  </sheetViews>
  <sheetFormatPr defaultRowHeight="15" x14ac:dyDescent="0.25"/>
  <cols>
    <col min="1" max="4" width="21.5703125" customWidth="1"/>
    <col min="5" max="5" width="5.140625" bestFit="1" customWidth="1"/>
    <col min="6" max="6" width="15.85546875" customWidth="1"/>
    <col min="7" max="7" width="13.140625" customWidth="1"/>
    <col min="8" max="8" width="12" customWidth="1"/>
  </cols>
  <sheetData>
    <row r="1" spans="1:9" ht="18.75" x14ac:dyDescent="0.3">
      <c r="A1" s="14" t="s">
        <v>725</v>
      </c>
      <c r="H1" s="15"/>
      <c r="I1" s="15"/>
    </row>
    <row r="2" spans="1:9" x14ac:dyDescent="0.25">
      <c r="A2" t="s">
        <v>729</v>
      </c>
      <c r="H2" s="15"/>
      <c r="I2" s="15"/>
    </row>
    <row r="3" spans="1:9" x14ac:dyDescent="0.25">
      <c r="A3" s="9" t="s">
        <v>730</v>
      </c>
    </row>
    <row r="4" spans="1:9" x14ac:dyDescent="0.25">
      <c r="A4" s="9"/>
    </row>
    <row r="5" spans="1:9" ht="38.25" x14ac:dyDescent="0.25">
      <c r="A5" s="52" t="s">
        <v>639</v>
      </c>
      <c r="B5" s="39" t="s">
        <v>722</v>
      </c>
      <c r="C5" s="39" t="s">
        <v>362</v>
      </c>
      <c r="D5" s="53" t="s">
        <v>636</v>
      </c>
    </row>
    <row r="6" spans="1:9" x14ac:dyDescent="0.25">
      <c r="A6" s="52"/>
      <c r="B6" s="39" t="s">
        <v>723</v>
      </c>
      <c r="C6" s="39" t="s">
        <v>4</v>
      </c>
      <c r="D6" s="54"/>
    </row>
    <row r="7" spans="1:9" x14ac:dyDescent="0.25">
      <c r="A7" s="6" t="s">
        <v>654</v>
      </c>
      <c r="B7" s="18">
        <v>827.53</v>
      </c>
      <c r="C7" s="18">
        <f>B7/2.2046/1000</f>
        <v>0.37536514560464479</v>
      </c>
      <c r="D7" s="19" t="s">
        <v>731</v>
      </c>
    </row>
    <row r="8" spans="1:9" x14ac:dyDescent="0.25">
      <c r="A8" s="2" t="s">
        <v>655</v>
      </c>
      <c r="B8" s="20">
        <v>917.45299999999997</v>
      </c>
      <c r="C8" s="20">
        <f>B8/2.2046/1000</f>
        <v>0.4161539508300825</v>
      </c>
      <c r="D8" s="21" t="s">
        <v>731</v>
      </c>
    </row>
    <row r="9" spans="1:9" x14ac:dyDescent="0.25">
      <c r="A9" s="2" t="s">
        <v>656</v>
      </c>
      <c r="B9" s="20">
        <v>791.37</v>
      </c>
      <c r="C9" s="20">
        <f t="shared" ref="C9:C59" si="0">B9/2.2046/1000</f>
        <v>0.35896307720221354</v>
      </c>
      <c r="D9" s="21" t="s">
        <v>731</v>
      </c>
    </row>
    <row r="10" spans="1:9" x14ac:dyDescent="0.25">
      <c r="A10" s="2" t="s">
        <v>657</v>
      </c>
      <c r="B10" s="20">
        <v>1061.5309999999999</v>
      </c>
      <c r="C10" s="20">
        <f t="shared" si="0"/>
        <v>0.48150730291209282</v>
      </c>
      <c r="D10" s="21" t="s">
        <v>731</v>
      </c>
    </row>
    <row r="11" spans="1:9" x14ac:dyDescent="0.25">
      <c r="A11" s="2" t="s">
        <v>658</v>
      </c>
      <c r="B11" s="20">
        <v>711.91600000000005</v>
      </c>
      <c r="C11" s="20">
        <f t="shared" si="0"/>
        <v>0.32292297922525631</v>
      </c>
      <c r="D11" s="21" t="s">
        <v>731</v>
      </c>
    </row>
    <row r="12" spans="1:9" x14ac:dyDescent="0.25">
      <c r="A12" s="2" t="s">
        <v>659</v>
      </c>
      <c r="B12" s="20">
        <v>457.48500000000001</v>
      </c>
      <c r="C12" s="20">
        <f t="shared" si="0"/>
        <v>0.20751383470924428</v>
      </c>
      <c r="D12" s="21" t="s">
        <v>731</v>
      </c>
    </row>
    <row r="13" spans="1:9" x14ac:dyDescent="0.25">
      <c r="A13" s="2" t="s">
        <v>660</v>
      </c>
      <c r="B13" s="20">
        <v>1173.1479999999999</v>
      </c>
      <c r="C13" s="20">
        <f t="shared" si="0"/>
        <v>0.53213644198494048</v>
      </c>
      <c r="D13" s="21" t="s">
        <v>731</v>
      </c>
    </row>
    <row r="14" spans="1:9" x14ac:dyDescent="0.25">
      <c r="A14" s="2" t="s">
        <v>661</v>
      </c>
      <c r="B14" s="20">
        <v>523.29700000000003</v>
      </c>
      <c r="C14" s="20">
        <f t="shared" si="0"/>
        <v>0.23736596207928876</v>
      </c>
      <c r="D14" s="21" t="s">
        <v>731</v>
      </c>
    </row>
    <row r="15" spans="1:9" x14ac:dyDescent="0.25">
      <c r="A15" s="2" t="s">
        <v>662</v>
      </c>
      <c r="B15" s="20">
        <v>554.89499999999998</v>
      </c>
      <c r="C15" s="20">
        <f t="shared" si="0"/>
        <v>0.25169872085639117</v>
      </c>
      <c r="D15" s="21" t="s">
        <v>731</v>
      </c>
    </row>
    <row r="16" spans="1:9" x14ac:dyDescent="0.25">
      <c r="A16" s="2" t="s">
        <v>663</v>
      </c>
      <c r="B16" s="20">
        <v>900.79600000000005</v>
      </c>
      <c r="C16" s="20">
        <f t="shared" si="0"/>
        <v>0.40859838519459313</v>
      </c>
      <c r="D16" s="21" t="s">
        <v>731</v>
      </c>
    </row>
    <row r="17" spans="1:4" x14ac:dyDescent="0.25">
      <c r="A17" s="2" t="s">
        <v>664</v>
      </c>
      <c r="B17" s="20">
        <v>818.56200000000001</v>
      </c>
      <c r="C17" s="20">
        <f t="shared" si="0"/>
        <v>0.37129728748979401</v>
      </c>
      <c r="D17" s="21" t="s">
        <v>731</v>
      </c>
    </row>
    <row r="18" spans="1:4" x14ac:dyDescent="0.25">
      <c r="A18" s="2" t="s">
        <v>665</v>
      </c>
      <c r="B18" s="20">
        <v>741.19399999999996</v>
      </c>
      <c r="C18" s="20">
        <f t="shared" si="0"/>
        <v>0.33620339290574247</v>
      </c>
      <c r="D18" s="21" t="s">
        <v>731</v>
      </c>
    </row>
    <row r="19" spans="1:4" x14ac:dyDescent="0.25">
      <c r="A19" s="2" t="s">
        <v>666</v>
      </c>
      <c r="B19" s="20">
        <v>1463.566</v>
      </c>
      <c r="C19" s="20">
        <f t="shared" si="0"/>
        <v>0.66386918261816197</v>
      </c>
      <c r="D19" s="21" t="s">
        <v>731</v>
      </c>
    </row>
    <row r="20" spans="1:4" x14ac:dyDescent="0.25">
      <c r="A20" s="2" t="s">
        <v>667</v>
      </c>
      <c r="B20" s="20">
        <v>621.56700000000001</v>
      </c>
      <c r="C20" s="20">
        <f t="shared" si="0"/>
        <v>0.28194094166742262</v>
      </c>
      <c r="D20" s="21" t="s">
        <v>731</v>
      </c>
    </row>
    <row r="21" spans="1:4" x14ac:dyDescent="0.25">
      <c r="A21" s="2" t="s">
        <v>668</v>
      </c>
      <c r="B21" s="20">
        <v>248.434</v>
      </c>
      <c r="C21" s="20">
        <f t="shared" si="0"/>
        <v>0.11268892316066406</v>
      </c>
      <c r="D21" s="21" t="s">
        <v>731</v>
      </c>
    </row>
    <row r="22" spans="1:4" x14ac:dyDescent="0.25">
      <c r="A22" s="2" t="s">
        <v>669</v>
      </c>
      <c r="B22" s="20">
        <v>592.39400000000001</v>
      </c>
      <c r="C22" s="20">
        <f t="shared" si="0"/>
        <v>0.26870815567449874</v>
      </c>
      <c r="D22" s="21" t="s">
        <v>731</v>
      </c>
    </row>
    <row r="23" spans="1:4" x14ac:dyDescent="0.25">
      <c r="A23" s="2" t="s">
        <v>670</v>
      </c>
      <c r="B23" s="20">
        <v>1576.6</v>
      </c>
      <c r="C23" s="20">
        <f t="shared" si="0"/>
        <v>0.71514106867458938</v>
      </c>
      <c r="D23" s="21" t="s">
        <v>731</v>
      </c>
    </row>
    <row r="24" spans="1:4" x14ac:dyDescent="0.25">
      <c r="A24" s="2" t="s">
        <v>671</v>
      </c>
      <c r="B24" s="20">
        <v>826.24300000000005</v>
      </c>
      <c r="C24" s="20">
        <f t="shared" si="0"/>
        <v>0.37478136623423752</v>
      </c>
      <c r="D24" s="21" t="s">
        <v>731</v>
      </c>
    </row>
    <row r="25" spans="1:4" x14ac:dyDescent="0.25">
      <c r="A25" s="2" t="s">
        <v>672</v>
      </c>
      <c r="B25" s="20">
        <v>1732.2550000000001</v>
      </c>
      <c r="C25" s="20">
        <f t="shared" si="0"/>
        <v>0.78574571350811939</v>
      </c>
      <c r="D25" s="21" t="s">
        <v>731</v>
      </c>
    </row>
    <row r="26" spans="1:4" x14ac:dyDescent="0.25">
      <c r="A26" s="2" t="s">
        <v>673</v>
      </c>
      <c r="B26" s="20">
        <v>820.65499999999997</v>
      </c>
      <c r="C26" s="20">
        <f t="shared" si="0"/>
        <v>0.37224666606187062</v>
      </c>
      <c r="D26" s="21" t="s">
        <v>731</v>
      </c>
    </row>
    <row r="27" spans="1:4" x14ac:dyDescent="0.25">
      <c r="A27" s="2" t="s">
        <v>674</v>
      </c>
      <c r="B27" s="20">
        <v>859.21900000000005</v>
      </c>
      <c r="C27" s="20">
        <f t="shared" si="0"/>
        <v>0.38973918171096794</v>
      </c>
      <c r="D27" s="21" t="s">
        <v>731</v>
      </c>
    </row>
    <row r="28" spans="1:4" x14ac:dyDescent="0.25">
      <c r="A28" s="2" t="s">
        <v>675</v>
      </c>
      <c r="B28" s="20">
        <v>640.5</v>
      </c>
      <c r="C28" s="20">
        <f t="shared" si="0"/>
        <v>0.29052889413045446</v>
      </c>
      <c r="D28" s="21" t="s">
        <v>731</v>
      </c>
    </row>
    <row r="29" spans="1:4" x14ac:dyDescent="0.25">
      <c r="A29" s="2" t="s">
        <v>676</v>
      </c>
      <c r="B29" s="20">
        <v>342.70800000000003</v>
      </c>
      <c r="C29" s="20">
        <f t="shared" si="0"/>
        <v>0.15545132903928152</v>
      </c>
      <c r="D29" s="21" t="s">
        <v>731</v>
      </c>
    </row>
    <row r="30" spans="1:4" x14ac:dyDescent="0.25">
      <c r="A30" s="2" t="s">
        <v>677</v>
      </c>
      <c r="B30" s="20">
        <v>1015.727</v>
      </c>
      <c r="C30" s="20">
        <f t="shared" si="0"/>
        <v>0.46073074480631404</v>
      </c>
      <c r="D30" s="21" t="s">
        <v>731</v>
      </c>
    </row>
    <row r="31" spans="1:4" x14ac:dyDescent="0.25">
      <c r="A31" s="2" t="s">
        <v>678</v>
      </c>
      <c r="B31" s="20">
        <v>773.81100000000004</v>
      </c>
      <c r="C31" s="20">
        <f t="shared" si="0"/>
        <v>0.35099836705071213</v>
      </c>
      <c r="D31" s="21" t="s">
        <v>731</v>
      </c>
    </row>
    <row r="32" spans="1:4" x14ac:dyDescent="0.25">
      <c r="A32" s="2" t="s">
        <v>679</v>
      </c>
      <c r="B32" s="20">
        <v>1517.7670000000001</v>
      </c>
      <c r="C32" s="20">
        <f t="shared" si="0"/>
        <v>0.68845459493785721</v>
      </c>
      <c r="D32" s="21" t="s">
        <v>731</v>
      </c>
    </row>
    <row r="33" spans="1:4" x14ac:dyDescent="0.25">
      <c r="A33" s="2" t="s">
        <v>680</v>
      </c>
      <c r="B33" s="20">
        <v>888.7</v>
      </c>
      <c r="C33" s="20">
        <f t="shared" si="0"/>
        <v>0.40311167558740818</v>
      </c>
      <c r="D33" s="21" t="s">
        <v>731</v>
      </c>
    </row>
    <row r="34" spans="1:4" x14ac:dyDescent="0.25">
      <c r="A34" s="2" t="s">
        <v>681</v>
      </c>
      <c r="B34" s="20">
        <v>1031.354</v>
      </c>
      <c r="C34" s="20">
        <f t="shared" si="0"/>
        <v>0.46781910550666789</v>
      </c>
      <c r="D34" s="21" t="s">
        <v>731</v>
      </c>
    </row>
    <row r="35" spans="1:4" x14ac:dyDescent="0.25">
      <c r="A35" s="2" t="s">
        <v>682</v>
      </c>
      <c r="B35" s="20">
        <v>657.11099999999999</v>
      </c>
      <c r="C35" s="20">
        <f t="shared" si="0"/>
        <v>0.29806359430282137</v>
      </c>
      <c r="D35" s="21" t="s">
        <v>731</v>
      </c>
    </row>
    <row r="36" spans="1:4" x14ac:dyDescent="0.25">
      <c r="A36" s="2" t="s">
        <v>683</v>
      </c>
      <c r="B36" s="20">
        <v>1321.4359999999999</v>
      </c>
      <c r="C36" s="20">
        <f t="shared" si="0"/>
        <v>0.59939943753968961</v>
      </c>
      <c r="D36" s="21" t="s">
        <v>731</v>
      </c>
    </row>
    <row r="37" spans="1:4" x14ac:dyDescent="0.25">
      <c r="A37" s="2" t="s">
        <v>684</v>
      </c>
      <c r="B37" s="20">
        <v>1105.6600000000001</v>
      </c>
      <c r="C37" s="20">
        <f t="shared" si="0"/>
        <v>0.50152408600199583</v>
      </c>
      <c r="D37" s="21" t="s">
        <v>731</v>
      </c>
    </row>
    <row r="38" spans="1:4" x14ac:dyDescent="0.25">
      <c r="A38" s="2" t="s">
        <v>685</v>
      </c>
      <c r="B38" s="20">
        <v>306.45800000000003</v>
      </c>
      <c r="C38" s="20">
        <f t="shared" si="0"/>
        <v>0.13900843690465389</v>
      </c>
      <c r="D38" s="21" t="s">
        <v>731</v>
      </c>
    </row>
    <row r="39" spans="1:4" x14ac:dyDescent="0.25">
      <c r="A39" s="2" t="s">
        <v>686</v>
      </c>
      <c r="B39" s="20">
        <v>488.572</v>
      </c>
      <c r="C39" s="20">
        <f t="shared" si="0"/>
        <v>0.2216148054068765</v>
      </c>
      <c r="D39" s="21" t="s">
        <v>731</v>
      </c>
    </row>
    <row r="40" spans="1:4" x14ac:dyDescent="0.25">
      <c r="A40" s="2" t="s">
        <v>687</v>
      </c>
      <c r="B40" s="20">
        <v>991.625</v>
      </c>
      <c r="C40" s="20">
        <f t="shared" si="0"/>
        <v>0.44979814932414042</v>
      </c>
      <c r="D40" s="21" t="s">
        <v>731</v>
      </c>
    </row>
    <row r="41" spans="1:4" x14ac:dyDescent="0.25">
      <c r="A41" s="2" t="s">
        <v>688</v>
      </c>
      <c r="B41" s="20">
        <v>678.745</v>
      </c>
      <c r="C41" s="20">
        <f t="shared" si="0"/>
        <v>0.30787671232876712</v>
      </c>
      <c r="D41" s="21" t="s">
        <v>731</v>
      </c>
    </row>
    <row r="42" spans="1:4" x14ac:dyDescent="0.25">
      <c r="A42" s="2" t="s">
        <v>689</v>
      </c>
      <c r="B42" s="20">
        <v>491.34800000000001</v>
      </c>
      <c r="C42" s="20">
        <f t="shared" si="0"/>
        <v>0.2228739907466207</v>
      </c>
      <c r="D42" s="21" t="s">
        <v>731</v>
      </c>
    </row>
    <row r="43" spans="1:4" x14ac:dyDescent="0.25">
      <c r="A43" s="2" t="s">
        <v>690</v>
      </c>
      <c r="B43" s="20">
        <v>1162.1279999999999</v>
      </c>
      <c r="C43" s="20">
        <f t="shared" si="0"/>
        <v>0.52713780277601374</v>
      </c>
      <c r="D43" s="21" t="s">
        <v>731</v>
      </c>
    </row>
    <row r="44" spans="1:4" x14ac:dyDescent="0.25">
      <c r="A44" s="2" t="s">
        <v>691</v>
      </c>
      <c r="B44" s="20">
        <v>689.12699999999995</v>
      </c>
      <c r="C44" s="20">
        <f t="shared" si="0"/>
        <v>0.31258595663612443</v>
      </c>
      <c r="D44" s="21" t="s">
        <v>731</v>
      </c>
    </row>
    <row r="45" spans="1:4" x14ac:dyDescent="0.25">
      <c r="A45" s="2" t="s">
        <v>692</v>
      </c>
      <c r="B45" s="20">
        <v>299.065</v>
      </c>
      <c r="C45" s="20">
        <f t="shared" si="0"/>
        <v>0.13565499410323867</v>
      </c>
      <c r="D45" s="21" t="s">
        <v>731</v>
      </c>
    </row>
    <row r="46" spans="1:4" x14ac:dyDescent="0.25">
      <c r="A46" s="2" t="s">
        <v>693</v>
      </c>
      <c r="B46" s="20">
        <v>714.22900000000004</v>
      </c>
      <c r="C46" s="20">
        <f t="shared" si="0"/>
        <v>0.32397214914270167</v>
      </c>
      <c r="D46" s="21" t="s">
        <v>731</v>
      </c>
    </row>
    <row r="47" spans="1:4" x14ac:dyDescent="0.25">
      <c r="A47" s="2" t="s">
        <v>724</v>
      </c>
      <c r="B47" s="20">
        <v>1599.922</v>
      </c>
      <c r="C47" s="20">
        <f t="shared" si="0"/>
        <v>0.72571985847772835</v>
      </c>
      <c r="D47" s="21" t="s">
        <v>731</v>
      </c>
    </row>
    <row r="48" spans="1:4" x14ac:dyDescent="0.25">
      <c r="A48" s="2" t="s">
        <v>694</v>
      </c>
      <c r="B48" s="20">
        <v>812.18499999999995</v>
      </c>
      <c r="C48" s="20">
        <f t="shared" si="0"/>
        <v>0.36840469926517277</v>
      </c>
      <c r="D48" s="21" t="s">
        <v>731</v>
      </c>
    </row>
    <row r="49" spans="1:4" x14ac:dyDescent="0.25">
      <c r="A49" s="2" t="s">
        <v>695</v>
      </c>
      <c r="B49" s="20">
        <v>559.93399999999997</v>
      </c>
      <c r="C49" s="20">
        <f t="shared" si="0"/>
        <v>0.25398439626236047</v>
      </c>
      <c r="D49" s="21" t="s">
        <v>731</v>
      </c>
    </row>
    <row r="50" spans="1:4" x14ac:dyDescent="0.25">
      <c r="A50" s="2" t="s">
        <v>696</v>
      </c>
      <c r="B50" s="20">
        <v>326.935</v>
      </c>
      <c r="C50" s="20">
        <f t="shared" si="0"/>
        <v>0.14829674317336478</v>
      </c>
      <c r="D50" s="21" t="s">
        <v>731</v>
      </c>
    </row>
    <row r="51" spans="1:4" x14ac:dyDescent="0.25">
      <c r="A51" s="2" t="s">
        <v>697</v>
      </c>
      <c r="B51" s="20">
        <v>697.72199999999998</v>
      </c>
      <c r="C51" s="20">
        <f t="shared" si="0"/>
        <v>0.31648462306087272</v>
      </c>
      <c r="D51" s="21" t="s">
        <v>731</v>
      </c>
    </row>
    <row r="52" spans="1:4" x14ac:dyDescent="0.25">
      <c r="A52" s="2" t="s">
        <v>698</v>
      </c>
      <c r="B52" s="20">
        <v>821.94600000000003</v>
      </c>
      <c r="C52" s="20">
        <f t="shared" si="0"/>
        <v>0.37283225982037554</v>
      </c>
      <c r="D52" s="21" t="s">
        <v>731</v>
      </c>
    </row>
    <row r="53" spans="1:4" x14ac:dyDescent="0.25">
      <c r="A53" s="2" t="s">
        <v>699</v>
      </c>
      <c r="B53" s="20">
        <v>1524.252</v>
      </c>
      <c r="C53" s="20">
        <f t="shared" si="0"/>
        <v>0.69139617164111389</v>
      </c>
      <c r="D53" s="21" t="s">
        <v>731</v>
      </c>
    </row>
    <row r="54" spans="1:4" x14ac:dyDescent="0.25">
      <c r="A54" s="2" t="s">
        <v>700</v>
      </c>
      <c r="B54" s="20">
        <v>589.971</v>
      </c>
      <c r="C54" s="20">
        <f t="shared" si="0"/>
        <v>0.26760909008436901</v>
      </c>
      <c r="D54" s="21" t="s">
        <v>731</v>
      </c>
    </row>
    <row r="55" spans="1:4" x14ac:dyDescent="0.25">
      <c r="A55" s="2" t="s">
        <v>701</v>
      </c>
      <c r="B55" s="20">
        <v>42.609000000000002</v>
      </c>
      <c r="C55" s="20">
        <f t="shared" si="0"/>
        <v>1.9327315612809582E-2</v>
      </c>
      <c r="D55" s="21" t="s">
        <v>731</v>
      </c>
    </row>
    <row r="56" spans="1:4" x14ac:dyDescent="0.25">
      <c r="A56" s="2" t="s">
        <v>702</v>
      </c>
      <c r="B56" s="20">
        <v>185.965</v>
      </c>
      <c r="C56" s="20">
        <f t="shared" si="0"/>
        <v>8.4353170643200581E-2</v>
      </c>
      <c r="D56" s="21" t="s">
        <v>731</v>
      </c>
    </row>
    <row r="57" spans="1:4" x14ac:dyDescent="0.25">
      <c r="A57" s="2" t="s">
        <v>703</v>
      </c>
      <c r="B57" s="20">
        <v>1178.4079999999999</v>
      </c>
      <c r="C57" s="20">
        <f t="shared" si="0"/>
        <v>0.53452236233330297</v>
      </c>
      <c r="D57" s="21" t="s">
        <v>731</v>
      </c>
    </row>
    <row r="58" spans="1:4" x14ac:dyDescent="0.25">
      <c r="A58" s="2" t="s">
        <v>704</v>
      </c>
      <c r="B58" s="20">
        <v>1974.326</v>
      </c>
      <c r="C58" s="20">
        <f t="shared" si="0"/>
        <v>0.89554839880250381</v>
      </c>
      <c r="D58" s="21" t="s">
        <v>731</v>
      </c>
    </row>
    <row r="59" spans="1:4" x14ac:dyDescent="0.25">
      <c r="A59" s="2" t="s">
        <v>705</v>
      </c>
      <c r="B59" s="20">
        <v>1817.5840000000001</v>
      </c>
      <c r="C59" s="20">
        <f t="shared" si="0"/>
        <v>0.82445069400344728</v>
      </c>
      <c r="D59" s="21" t="s">
        <v>731</v>
      </c>
    </row>
  </sheetData>
  <sheetProtection sheet="1" objects="1" scenarios="1" selectLockedCells="1"/>
  <mergeCells count="2">
    <mergeCell ref="A5:A6"/>
    <mergeCell ref="D5:D6"/>
  </mergeCells>
  <phoneticPr fontId="5" type="noConversion"/>
  <hyperlinks>
    <hyperlink ref="A3" r:id="rId1" xr:uid="{7D183BCF-88A8-4C55-9D63-756E01C86D70}"/>
  </hyperlinks>
  <pageMargins left="0.7" right="0.7" top="0.75" bottom="0.75" header="0.3" footer="0.3"/>
  <pageSetup paperSize="9" orientation="portrait" verticalDpi="0" r:id="rId2"/>
  <customProperties>
    <customPr name="SSC_SHEET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BCBAA-DC63-4010-A571-593044AF9A18}">
  <sheetPr>
    <tabColor theme="9" tint="0.39997558519241921"/>
  </sheetPr>
  <dimension ref="A1:D17"/>
  <sheetViews>
    <sheetView showGridLines="0" workbookViewId="0">
      <selection activeCell="H20" sqref="H20"/>
    </sheetView>
  </sheetViews>
  <sheetFormatPr defaultRowHeight="15" x14ac:dyDescent="0.25"/>
  <cols>
    <col min="1" max="1" width="65.28515625" customWidth="1"/>
    <col min="2" max="2" width="18.85546875" customWidth="1"/>
    <col min="3" max="3" width="22.140625" customWidth="1"/>
    <col min="4" max="4" width="25.28515625" customWidth="1"/>
    <col min="6" max="6" width="12.85546875" customWidth="1"/>
    <col min="7" max="7" width="11.5703125" customWidth="1"/>
    <col min="8" max="8" width="11.28515625" customWidth="1"/>
  </cols>
  <sheetData>
    <row r="1" spans="1:4" ht="18.75" x14ac:dyDescent="0.3">
      <c r="A1" s="14" t="s">
        <v>726</v>
      </c>
    </row>
    <row r="2" spans="1:4" x14ac:dyDescent="0.25">
      <c r="A2" t="s">
        <v>733</v>
      </c>
    </row>
    <row r="3" spans="1:4" x14ac:dyDescent="0.25">
      <c r="A3" s="9" t="s">
        <v>732</v>
      </c>
    </row>
    <row r="6" spans="1:4" x14ac:dyDescent="0.25">
      <c r="A6" s="52" t="s">
        <v>639</v>
      </c>
      <c r="B6" s="39" t="s">
        <v>362</v>
      </c>
      <c r="C6" s="39" t="s">
        <v>640</v>
      </c>
      <c r="D6" s="52" t="s">
        <v>734</v>
      </c>
    </row>
    <row r="7" spans="1:4" x14ac:dyDescent="0.25">
      <c r="A7" s="52"/>
      <c r="B7" s="39" t="s">
        <v>4</v>
      </c>
      <c r="C7" s="39" t="s">
        <v>4</v>
      </c>
      <c r="D7" s="52"/>
    </row>
    <row r="8" spans="1:4" x14ac:dyDescent="0.25">
      <c r="A8" s="6" t="s">
        <v>706</v>
      </c>
      <c r="B8" s="7">
        <v>0.65</v>
      </c>
      <c r="C8" s="7">
        <v>0.08</v>
      </c>
      <c r="D8" s="22">
        <v>45139</v>
      </c>
    </row>
    <row r="9" spans="1:4" x14ac:dyDescent="0.25">
      <c r="A9" s="2" t="s">
        <v>707</v>
      </c>
      <c r="B9" s="8">
        <v>0.68</v>
      </c>
      <c r="C9" s="8">
        <v>0.05</v>
      </c>
      <c r="D9" s="23">
        <v>45139</v>
      </c>
    </row>
    <row r="10" spans="1:4" x14ac:dyDescent="0.25">
      <c r="A10" s="2" t="s">
        <v>708</v>
      </c>
      <c r="B10" s="8">
        <v>0.68</v>
      </c>
      <c r="C10" s="8">
        <v>0.05</v>
      </c>
      <c r="D10" s="23">
        <v>45139</v>
      </c>
    </row>
    <row r="11" spans="1:4" x14ac:dyDescent="0.25">
      <c r="A11" s="2" t="s">
        <v>709</v>
      </c>
      <c r="B11" s="8">
        <v>0.54</v>
      </c>
      <c r="C11" s="8">
        <v>7.0000000000000007E-2</v>
      </c>
      <c r="D11" s="23">
        <v>45139</v>
      </c>
    </row>
    <row r="12" spans="1:4" x14ac:dyDescent="0.25">
      <c r="A12" s="2" t="s">
        <v>710</v>
      </c>
      <c r="B12" s="8">
        <v>0.73</v>
      </c>
      <c r="C12" s="8">
        <v>0.15</v>
      </c>
      <c r="D12" s="23">
        <v>45139</v>
      </c>
    </row>
    <row r="13" spans="1:4" x14ac:dyDescent="0.25">
      <c r="A13" s="2" t="s">
        <v>711</v>
      </c>
      <c r="B13" s="8">
        <v>0.25</v>
      </c>
      <c r="C13" s="8">
        <v>0.08</v>
      </c>
      <c r="D13" s="23">
        <v>45139</v>
      </c>
    </row>
    <row r="14" spans="1:4" x14ac:dyDescent="0.25">
      <c r="A14" s="2" t="s">
        <v>712</v>
      </c>
      <c r="B14" s="8">
        <v>0.12</v>
      </c>
      <c r="C14" s="8">
        <v>0.01</v>
      </c>
      <c r="D14" s="23">
        <v>45139</v>
      </c>
    </row>
    <row r="15" spans="1:4" x14ac:dyDescent="0.25">
      <c r="A15" s="2" t="s">
        <v>713</v>
      </c>
      <c r="B15" s="8">
        <v>0.79</v>
      </c>
      <c r="C15" s="8">
        <v>7.0000000000000007E-2</v>
      </c>
      <c r="D15" s="23">
        <v>45139</v>
      </c>
    </row>
    <row r="16" spans="1:4" x14ac:dyDescent="0.25">
      <c r="A16" s="2" t="s">
        <v>714</v>
      </c>
      <c r="B16" s="8">
        <v>0.62</v>
      </c>
      <c r="C16" s="8">
        <v>7.0000000000000007E-2</v>
      </c>
      <c r="D16" s="23">
        <v>45139</v>
      </c>
    </row>
    <row r="17" spans="1:4" x14ac:dyDescent="0.25">
      <c r="A17" s="2" t="s">
        <v>715</v>
      </c>
      <c r="B17" s="8">
        <v>0.53</v>
      </c>
      <c r="C17" s="8">
        <v>0.04</v>
      </c>
      <c r="D17" s="23">
        <v>45139</v>
      </c>
    </row>
  </sheetData>
  <sheetProtection sheet="1" objects="1" scenarios="1" selectLockedCells="1"/>
  <mergeCells count="2">
    <mergeCell ref="A6:A7"/>
    <mergeCell ref="D6:D7"/>
  </mergeCells>
  <hyperlinks>
    <hyperlink ref="A3" r:id="rId1" display="https://www.dcceew.gov.au/sites/default/files/documents/national-greenhouse-account-factors-2023.pdf" xr:uid="{7280C4A2-4E3D-4E91-8F7F-268DC85FD07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lcf76f155ced4ddcb4097134ff3c332f xmlns="7fba3f3a-9a23-4d83-af8c-7fb53381e2df">
      <Terms xmlns="http://schemas.microsoft.com/office/infopath/2007/PartnerControls"/>
    </lcf76f155ced4ddcb4097134ff3c332f>
    <TaxCatchAll xmlns="9cd087a6-9916-4c66-b32c-dc92b2a896f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25A590BEB9D94DB0CE4E741E4F2DB4" ma:contentTypeVersion="21" ma:contentTypeDescription="Create a new document." ma:contentTypeScope="" ma:versionID="b1f379a1705ed77ba55c9de3f0b9659e">
  <xsd:schema xmlns:xsd="http://www.w3.org/2001/XMLSchema" xmlns:xs="http://www.w3.org/2001/XMLSchema" xmlns:p="http://schemas.microsoft.com/office/2006/metadata/properties" xmlns:ns2="9cd087a6-9916-4c66-b32c-dc92b2a896fd" xmlns:ns3="http://schemas.microsoft.com/sharepoint/v4" xmlns:ns4="7fba3f3a-9a23-4d83-af8c-7fb53381e2df" targetNamespace="http://schemas.microsoft.com/office/2006/metadata/properties" ma:root="true" ma:fieldsID="0021dfe145065a0742f0c1dae20bd160" ns2:_="" ns3:_="" ns4:_="">
    <xsd:import namespace="9cd087a6-9916-4c66-b32c-dc92b2a896fd"/>
    <xsd:import namespace="http://schemas.microsoft.com/sharepoint/v4"/>
    <xsd:import namespace="7fba3f3a-9a23-4d83-af8c-7fb53381e2df"/>
    <xsd:element name="properties">
      <xsd:complexType>
        <xsd:sequence>
          <xsd:element name="documentManagement">
            <xsd:complexType>
              <xsd:all>
                <xsd:element ref="ns2:SharedWithUsers" minOccurs="0"/>
                <xsd:element ref="ns2:SharedWithDetails" minOccurs="0"/>
                <xsd:element ref="ns3:IconOverlay" minOccurs="0"/>
                <xsd:element ref="ns2:LastSharedByUser" minOccurs="0"/>
                <xsd:element ref="ns2: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lcf76f155ced4ddcb4097134ff3c332f" minOccurs="0"/>
                <xsd:element ref="ns2:TaxCatchAll"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087a6-9916-4c66-b32c-dc92b2a896f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01d07079-7e4f-49a1-ab46-caa1e13d9073}" ma:internalName="TaxCatchAll" ma:showField="CatchAllData" ma:web="9cd087a6-9916-4c66-b32c-dc92b2a896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ba3f3a-9a23-4d83-af8c-7fb53381e2d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9c701fe-1ef3-4fd7-ab7e-5fc6b3f71869"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74D11B-2A7A-4B38-B9F1-1450856D06C3}">
  <ds:schemaRefs>
    <ds:schemaRef ds:uri="http://schemas.microsoft.com/sharepoint/v3/contenttype/forms"/>
  </ds:schemaRefs>
</ds:datastoreItem>
</file>

<file path=customXml/itemProps2.xml><?xml version="1.0" encoding="utf-8"?>
<ds:datastoreItem xmlns:ds="http://schemas.openxmlformats.org/officeDocument/2006/customXml" ds:itemID="{C8D4277E-273C-43BE-A9AE-86E82A2DE8D4}">
  <ds:schemaRefs>
    <ds:schemaRef ds:uri="7fba3f3a-9a23-4d83-af8c-7fb53381e2df"/>
    <ds:schemaRef ds:uri="http://purl.org/dc/terms/"/>
    <ds:schemaRef ds:uri="http://schemas.microsoft.com/office/infopath/2007/PartnerControls"/>
    <ds:schemaRef ds:uri="http://schemas.microsoft.com/office/2006/documentManagement/types"/>
    <ds:schemaRef ds:uri="http://purl.org/dc/elements/1.1/"/>
    <ds:schemaRef ds:uri="http://purl.org/dc/dcmitype/"/>
    <ds:schemaRef ds:uri="http://schemas.microsoft.com/office/2006/metadata/properties"/>
    <ds:schemaRef ds:uri="9cd087a6-9916-4c66-b32c-dc92b2a896fd"/>
    <ds:schemaRef ds:uri="http://schemas.microsoft.com/sharepoint/v4"/>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AB24A5C-73A6-4066-BD77-9F8492DB8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d087a6-9916-4c66-b32c-dc92b2a896fd"/>
    <ds:schemaRef ds:uri="http://schemas.microsoft.com/sharepoint/v4"/>
    <ds:schemaRef ds:uri="7fba3f3a-9a23-4d83-af8c-7fb53381e2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Country Factors From Fuel Mix</vt:lpstr>
      <vt:lpstr>UK Grid</vt:lpstr>
      <vt:lpstr>Canada by Province</vt:lpstr>
      <vt:lpstr>US by State</vt:lpstr>
      <vt:lpstr>Australia by State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Anthony Collins</dc:creator>
  <cp:keywords/>
  <dc:description/>
  <cp:lastModifiedBy>Myles Howard</cp:lastModifiedBy>
  <cp:revision/>
  <dcterms:created xsi:type="dcterms:W3CDTF">2022-03-02T15:31:01Z</dcterms:created>
  <dcterms:modified xsi:type="dcterms:W3CDTF">2024-07-31T10:04:12Z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0x0101002225A590BEB9D94DB0CE4E741E4F2DB4</vt:lpwstr>
  </property>
  <property fmtid="{D5CDD505-2E9C-101B-9397-08002B2CF9AE}" pid="3" name="MediaServiceImageTags">
    <vt:lpwstr/>
  </property>
  <property fmtid="{D5CDD505-2E9C-101B-9397-08002B2CF9AE}" pid="4" name="SharedWithUsers">
    <vt:lpwstr/>
  </property>
</Properties>
</file>